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Walid Younis" sheetId="4" r:id="rId1"/>
    <sheet name="Sales Forecast Vs Actual" sheetId="1" r:id="rId2"/>
  </sheets>
  <externalReferences>
    <externalReference r:id="rId3"/>
  </externalReferences>
  <definedNames>
    <definedName name="_xlnm._FilterDatabase" localSheetId="1" hidden="1">'Sales Forecast Vs Actual'!$A$1:$BD$409</definedName>
    <definedName name="_xlnm._FilterDatabase" localSheetId="0" hidden="1">'Walid Younis'!$A$1:$AD$204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07" i="4" l="1"/>
  <c r="AE407" i="4"/>
  <c r="AD407" i="4"/>
  <c r="L407" i="4"/>
  <c r="AF406" i="4"/>
  <c r="AE406" i="4"/>
  <c r="AD406" i="4"/>
  <c r="L406" i="4"/>
  <c r="AF405" i="4"/>
  <c r="AE405" i="4"/>
  <c r="AD405" i="4"/>
  <c r="L405" i="4"/>
  <c r="AF404" i="4"/>
  <c r="AE404" i="4"/>
  <c r="AD404" i="4"/>
  <c r="L404" i="4"/>
  <c r="AF403" i="4"/>
  <c r="AE403" i="4"/>
  <c r="AD403" i="4"/>
  <c r="L403" i="4"/>
  <c r="AF402" i="4"/>
  <c r="AE402" i="4"/>
  <c r="AD402" i="4"/>
  <c r="L402" i="4"/>
  <c r="AF401" i="4"/>
  <c r="AE401" i="4"/>
  <c r="AD401" i="4"/>
  <c r="L401" i="4"/>
  <c r="AF400" i="4"/>
  <c r="AE400" i="4"/>
  <c r="AD400" i="4"/>
  <c r="L400" i="4"/>
  <c r="AF399" i="4"/>
  <c r="AE399" i="4"/>
  <c r="AD399" i="4"/>
  <c r="L399" i="4"/>
  <c r="AF398" i="4"/>
  <c r="AE398" i="4"/>
  <c r="AD398" i="4"/>
  <c r="L398" i="4"/>
  <c r="AF397" i="4"/>
  <c r="AE397" i="4"/>
  <c r="AD397" i="4"/>
  <c r="L397" i="4"/>
  <c r="AF396" i="4"/>
  <c r="AE396" i="4"/>
  <c r="AD396" i="4"/>
  <c r="L396" i="4"/>
  <c r="AF395" i="4"/>
  <c r="AE395" i="4"/>
  <c r="AD395" i="4"/>
  <c r="L395" i="4"/>
  <c r="AF394" i="4"/>
  <c r="AE394" i="4"/>
  <c r="AD394" i="4"/>
  <c r="L394" i="4"/>
  <c r="AF393" i="4"/>
  <c r="AE393" i="4"/>
  <c r="AD393" i="4"/>
  <c r="L393" i="4"/>
  <c r="AF392" i="4"/>
  <c r="AE392" i="4"/>
  <c r="AD392" i="4"/>
  <c r="L392" i="4"/>
  <c r="AF391" i="4"/>
  <c r="AE391" i="4"/>
  <c r="AD391" i="4"/>
  <c r="L391" i="4"/>
  <c r="AF390" i="4"/>
  <c r="AE390" i="4"/>
  <c r="AD390" i="4"/>
  <c r="L390" i="4"/>
  <c r="AF389" i="4"/>
  <c r="AE389" i="4"/>
  <c r="AD389" i="4"/>
  <c r="L389" i="4"/>
  <c r="AF388" i="4"/>
  <c r="AE388" i="4"/>
  <c r="AD388" i="4"/>
  <c r="L388" i="4"/>
  <c r="AF387" i="4"/>
  <c r="AE387" i="4"/>
  <c r="AD387" i="4"/>
  <c r="L387" i="4"/>
  <c r="AF386" i="4"/>
  <c r="AE386" i="4"/>
  <c r="AD386" i="4"/>
  <c r="L386" i="4"/>
  <c r="AF385" i="4"/>
  <c r="AE385" i="4"/>
  <c r="AD385" i="4"/>
  <c r="L385" i="4"/>
  <c r="AF384" i="4"/>
  <c r="AE384" i="4"/>
  <c r="AD384" i="4"/>
  <c r="L384" i="4"/>
  <c r="AF383" i="4"/>
  <c r="AE383" i="4"/>
  <c r="AD383" i="4"/>
  <c r="L383" i="4"/>
  <c r="AF382" i="4"/>
  <c r="AE382" i="4"/>
  <c r="AD382" i="4"/>
  <c r="L382" i="4"/>
  <c r="AF381" i="4"/>
  <c r="AE381" i="4"/>
  <c r="AD381" i="4"/>
  <c r="L381" i="4"/>
  <c r="AF380" i="4"/>
  <c r="AE380" i="4"/>
  <c r="AD380" i="4"/>
  <c r="L380" i="4"/>
  <c r="AF379" i="4"/>
  <c r="AE379" i="4"/>
  <c r="AD379" i="4"/>
  <c r="L379" i="4"/>
  <c r="AF378" i="4"/>
  <c r="AE378" i="4"/>
  <c r="AD378" i="4"/>
  <c r="L378" i="4"/>
  <c r="AF377" i="4"/>
  <c r="AE377" i="4"/>
  <c r="AD377" i="4"/>
  <c r="L377" i="4"/>
  <c r="AF376" i="4"/>
  <c r="AE376" i="4"/>
  <c r="AD376" i="4"/>
  <c r="L376" i="4"/>
  <c r="AF375" i="4"/>
  <c r="AE375" i="4"/>
  <c r="AD375" i="4"/>
  <c r="L375" i="4"/>
  <c r="AF374" i="4"/>
  <c r="AE374" i="4"/>
  <c r="AD374" i="4"/>
  <c r="L374" i="4"/>
  <c r="AF373" i="4"/>
  <c r="AE373" i="4"/>
  <c r="AD373" i="4"/>
  <c r="L373" i="4"/>
  <c r="AF372" i="4"/>
  <c r="AE372" i="4"/>
  <c r="AD372" i="4"/>
  <c r="L372" i="4"/>
  <c r="AF371" i="4"/>
  <c r="AE371" i="4"/>
  <c r="AD371" i="4"/>
  <c r="L371" i="4"/>
  <c r="AF370" i="4"/>
  <c r="AE370" i="4"/>
  <c r="AD370" i="4"/>
  <c r="L370" i="4"/>
  <c r="AF369" i="4"/>
  <c r="AE369" i="4"/>
  <c r="AD369" i="4"/>
  <c r="L369" i="4"/>
  <c r="AF368" i="4"/>
  <c r="AE368" i="4"/>
  <c r="AD368" i="4"/>
  <c r="L368" i="4"/>
  <c r="AF367" i="4"/>
  <c r="AE367" i="4"/>
  <c r="AD367" i="4"/>
  <c r="L367" i="4"/>
  <c r="AF366" i="4"/>
  <c r="AE366" i="4"/>
  <c r="AD366" i="4"/>
  <c r="L366" i="4"/>
  <c r="AF365" i="4"/>
  <c r="AE365" i="4"/>
  <c r="AD365" i="4"/>
  <c r="L365" i="4"/>
  <c r="AF364" i="4"/>
  <c r="AE364" i="4"/>
  <c r="AD364" i="4"/>
  <c r="L364" i="4"/>
  <c r="AF363" i="4"/>
  <c r="AE363" i="4"/>
  <c r="AD363" i="4"/>
  <c r="L363" i="4"/>
  <c r="AF362" i="4"/>
  <c r="AE362" i="4"/>
  <c r="AD362" i="4"/>
  <c r="L362" i="4"/>
  <c r="AF361" i="4"/>
  <c r="AE361" i="4"/>
  <c r="AD361" i="4"/>
  <c r="L361" i="4"/>
  <c r="AF360" i="4"/>
  <c r="AE360" i="4"/>
  <c r="AD360" i="4"/>
  <c r="L360" i="4"/>
  <c r="AF359" i="4"/>
  <c r="AE359" i="4"/>
  <c r="AD359" i="4"/>
  <c r="L359" i="4"/>
  <c r="AF358" i="4"/>
  <c r="AE358" i="4"/>
  <c r="AD358" i="4"/>
  <c r="L358" i="4"/>
  <c r="AF357" i="4"/>
  <c r="AE357" i="4"/>
  <c r="AD357" i="4"/>
  <c r="L357" i="4"/>
  <c r="AF356" i="4"/>
  <c r="AE356" i="4"/>
  <c r="AD356" i="4"/>
  <c r="L356" i="4"/>
  <c r="AF355" i="4"/>
  <c r="AE355" i="4"/>
  <c r="AD355" i="4"/>
  <c r="L355" i="4"/>
  <c r="AF354" i="4"/>
  <c r="AE354" i="4"/>
  <c r="AD354" i="4"/>
  <c r="L354" i="4"/>
  <c r="AF353" i="4"/>
  <c r="AE353" i="4"/>
  <c r="AD353" i="4"/>
  <c r="L353" i="4"/>
  <c r="AF352" i="4"/>
  <c r="AE352" i="4"/>
  <c r="AD352" i="4"/>
  <c r="L352" i="4"/>
  <c r="AF351" i="4"/>
  <c r="AE351" i="4"/>
  <c r="AD351" i="4"/>
  <c r="L351" i="4"/>
  <c r="AF350" i="4"/>
  <c r="AE350" i="4"/>
  <c r="AD350" i="4"/>
  <c r="L350" i="4"/>
  <c r="AF349" i="4"/>
  <c r="AE349" i="4"/>
  <c r="AD349" i="4"/>
  <c r="L349" i="4"/>
  <c r="AF348" i="4"/>
  <c r="AE348" i="4"/>
  <c r="AD348" i="4"/>
  <c r="L348" i="4"/>
  <c r="AF347" i="4"/>
  <c r="AE347" i="4"/>
  <c r="AD347" i="4"/>
  <c r="L347" i="4"/>
  <c r="AF346" i="4"/>
  <c r="AE346" i="4"/>
  <c r="AD346" i="4"/>
  <c r="L346" i="4"/>
  <c r="AF345" i="4"/>
  <c r="AE345" i="4"/>
  <c r="AD345" i="4"/>
  <c r="L345" i="4"/>
  <c r="AF344" i="4"/>
  <c r="AE344" i="4"/>
  <c r="AD344" i="4"/>
  <c r="L344" i="4"/>
  <c r="AF343" i="4"/>
  <c r="AE343" i="4"/>
  <c r="AD343" i="4"/>
  <c r="L343" i="4"/>
  <c r="AF342" i="4"/>
  <c r="AE342" i="4"/>
  <c r="AD342" i="4"/>
  <c r="L342" i="4"/>
  <c r="AF341" i="4"/>
  <c r="AE341" i="4"/>
  <c r="AD341" i="4"/>
  <c r="L341" i="4"/>
  <c r="AF340" i="4"/>
  <c r="AE340" i="4"/>
  <c r="AD340" i="4"/>
  <c r="L340" i="4"/>
  <c r="AF339" i="4"/>
  <c r="AE339" i="4"/>
  <c r="AD339" i="4"/>
  <c r="L339" i="4"/>
  <c r="AF338" i="4"/>
  <c r="AE338" i="4"/>
  <c r="AD338" i="4"/>
  <c r="L338" i="4"/>
  <c r="AF337" i="4"/>
  <c r="AE337" i="4"/>
  <c r="AD337" i="4"/>
  <c r="L337" i="4"/>
  <c r="AF336" i="4"/>
  <c r="AE336" i="4"/>
  <c r="AD336" i="4"/>
  <c r="L336" i="4"/>
  <c r="AF335" i="4"/>
  <c r="AE335" i="4"/>
  <c r="AD335" i="4"/>
  <c r="L335" i="4"/>
  <c r="AF334" i="4"/>
  <c r="AE334" i="4"/>
  <c r="AD334" i="4"/>
  <c r="L334" i="4"/>
  <c r="AF333" i="4"/>
  <c r="AE333" i="4"/>
  <c r="AD333" i="4"/>
  <c r="L333" i="4"/>
  <c r="AF332" i="4"/>
  <c r="AE332" i="4"/>
  <c r="AD332" i="4"/>
  <c r="L332" i="4"/>
  <c r="AF331" i="4"/>
  <c r="AE331" i="4"/>
  <c r="AD331" i="4"/>
  <c r="L331" i="4"/>
  <c r="AF330" i="4"/>
  <c r="AE330" i="4"/>
  <c r="AD330" i="4"/>
  <c r="L330" i="4"/>
  <c r="AF329" i="4"/>
  <c r="AE329" i="4"/>
  <c r="AD329" i="4"/>
  <c r="L329" i="4"/>
  <c r="AF328" i="4"/>
  <c r="AE328" i="4"/>
  <c r="AD328" i="4"/>
  <c r="L328" i="4"/>
  <c r="AF327" i="4"/>
  <c r="AE327" i="4"/>
  <c r="AD327" i="4"/>
  <c r="L327" i="4"/>
  <c r="AF326" i="4"/>
  <c r="AE326" i="4"/>
  <c r="AD326" i="4"/>
  <c r="L326" i="4"/>
  <c r="AF325" i="4"/>
  <c r="AE325" i="4"/>
  <c r="AD325" i="4"/>
  <c r="L325" i="4"/>
  <c r="AF324" i="4"/>
  <c r="AE324" i="4"/>
  <c r="AD324" i="4"/>
  <c r="L324" i="4"/>
  <c r="AF323" i="4"/>
  <c r="AE323" i="4"/>
  <c r="AD323" i="4"/>
  <c r="L323" i="4"/>
  <c r="AF322" i="4"/>
  <c r="AE322" i="4"/>
  <c r="AD322" i="4"/>
  <c r="L322" i="4"/>
  <c r="AF321" i="4"/>
  <c r="AE321" i="4"/>
  <c r="AD321" i="4"/>
  <c r="L321" i="4"/>
  <c r="AF320" i="4"/>
  <c r="AE320" i="4"/>
  <c r="AD320" i="4"/>
  <c r="L320" i="4"/>
  <c r="AF319" i="4"/>
  <c r="AE319" i="4"/>
  <c r="AD319" i="4"/>
  <c r="L319" i="4"/>
  <c r="AF318" i="4"/>
  <c r="AE318" i="4"/>
  <c r="AD318" i="4"/>
  <c r="L318" i="4"/>
  <c r="AF317" i="4"/>
  <c r="AE317" i="4"/>
  <c r="AD317" i="4"/>
  <c r="L317" i="4"/>
  <c r="AF316" i="4"/>
  <c r="AE316" i="4"/>
  <c r="AD316" i="4"/>
  <c r="L316" i="4"/>
  <c r="AF315" i="4"/>
  <c r="AE315" i="4"/>
  <c r="AD315" i="4"/>
  <c r="L315" i="4"/>
  <c r="AF314" i="4"/>
  <c r="AE314" i="4"/>
  <c r="AD314" i="4"/>
  <c r="L314" i="4"/>
  <c r="AF313" i="4"/>
  <c r="AE313" i="4"/>
  <c r="AD313" i="4"/>
  <c r="L313" i="4"/>
  <c r="AF312" i="4"/>
  <c r="AE312" i="4"/>
  <c r="AD312" i="4"/>
  <c r="L312" i="4"/>
  <c r="AF311" i="4"/>
  <c r="AE311" i="4"/>
  <c r="AD311" i="4"/>
  <c r="L311" i="4"/>
  <c r="AF310" i="4"/>
  <c r="AE310" i="4"/>
  <c r="AD310" i="4"/>
  <c r="L310" i="4"/>
  <c r="AF309" i="4"/>
  <c r="AE309" i="4"/>
  <c r="AD309" i="4"/>
  <c r="L309" i="4"/>
  <c r="AF308" i="4"/>
  <c r="AE308" i="4"/>
  <c r="AD308" i="4"/>
  <c r="L308" i="4"/>
  <c r="AF307" i="4"/>
  <c r="AE307" i="4"/>
  <c r="AD307" i="4"/>
  <c r="L307" i="4"/>
  <c r="AF306" i="4"/>
  <c r="AE306" i="4"/>
  <c r="AD306" i="4"/>
  <c r="L306" i="4"/>
  <c r="AF305" i="4"/>
  <c r="AE305" i="4"/>
  <c r="AD305" i="4"/>
  <c r="L305" i="4"/>
  <c r="AF304" i="4"/>
  <c r="AE304" i="4"/>
  <c r="AD304" i="4"/>
  <c r="L304" i="4"/>
  <c r="AF303" i="4"/>
  <c r="AE303" i="4"/>
  <c r="AD303" i="4"/>
  <c r="L303" i="4"/>
  <c r="AF302" i="4"/>
  <c r="AE302" i="4"/>
  <c r="AD302" i="4"/>
  <c r="L302" i="4"/>
  <c r="AF301" i="4"/>
  <c r="AE301" i="4"/>
  <c r="AD301" i="4"/>
  <c r="L301" i="4"/>
  <c r="AF300" i="4"/>
  <c r="AE300" i="4"/>
  <c r="AD300" i="4"/>
  <c r="L300" i="4"/>
  <c r="AF299" i="4"/>
  <c r="AE299" i="4"/>
  <c r="AD299" i="4"/>
  <c r="L299" i="4"/>
  <c r="AF298" i="4"/>
  <c r="AE298" i="4"/>
  <c r="AD298" i="4"/>
  <c r="L298" i="4"/>
  <c r="AF297" i="4"/>
  <c r="AE297" i="4"/>
  <c r="AD297" i="4"/>
  <c r="L297" i="4"/>
  <c r="AF296" i="4"/>
  <c r="AE296" i="4"/>
  <c r="AD296" i="4"/>
  <c r="L296" i="4"/>
  <c r="AF295" i="4"/>
  <c r="AE295" i="4"/>
  <c r="AD295" i="4"/>
  <c r="L295" i="4"/>
  <c r="AF294" i="4"/>
  <c r="AE294" i="4"/>
  <c r="AD294" i="4"/>
  <c r="L294" i="4"/>
  <c r="AF293" i="4"/>
  <c r="AE293" i="4"/>
  <c r="AD293" i="4"/>
  <c r="L293" i="4"/>
  <c r="AF292" i="4"/>
  <c r="AE292" i="4"/>
  <c r="AD292" i="4"/>
  <c r="L292" i="4"/>
  <c r="AF291" i="4"/>
  <c r="AE291" i="4"/>
  <c r="AD291" i="4"/>
  <c r="L291" i="4"/>
  <c r="AF290" i="4"/>
  <c r="AE290" i="4"/>
  <c r="AD290" i="4"/>
  <c r="L290" i="4"/>
  <c r="AF289" i="4"/>
  <c r="AE289" i="4"/>
  <c r="AD289" i="4"/>
  <c r="L289" i="4"/>
  <c r="AF288" i="4"/>
  <c r="AE288" i="4"/>
  <c r="AD288" i="4"/>
  <c r="L288" i="4"/>
  <c r="AF287" i="4"/>
  <c r="AE287" i="4"/>
  <c r="AD287" i="4"/>
  <c r="L287" i="4"/>
  <c r="AF286" i="4"/>
  <c r="AE286" i="4"/>
  <c r="AD286" i="4"/>
  <c r="L286" i="4"/>
  <c r="AF285" i="4"/>
  <c r="AE285" i="4"/>
  <c r="AD285" i="4"/>
  <c r="L285" i="4"/>
  <c r="AF284" i="4"/>
  <c r="AE284" i="4"/>
  <c r="AD284" i="4"/>
  <c r="L284" i="4"/>
  <c r="AF283" i="4"/>
  <c r="AE283" i="4"/>
  <c r="AD283" i="4"/>
  <c r="L283" i="4"/>
  <c r="AF282" i="4"/>
  <c r="AE282" i="4"/>
  <c r="AD282" i="4"/>
  <c r="L282" i="4"/>
  <c r="AF281" i="4"/>
  <c r="AE281" i="4"/>
  <c r="AD281" i="4"/>
  <c r="L281" i="4"/>
  <c r="AF280" i="4"/>
  <c r="AE280" i="4"/>
  <c r="AD280" i="4"/>
  <c r="L280" i="4"/>
  <c r="AF279" i="4"/>
  <c r="AE279" i="4"/>
  <c r="AD279" i="4"/>
  <c r="L279" i="4"/>
  <c r="AF278" i="4"/>
  <c r="AE278" i="4"/>
  <c r="AD278" i="4"/>
  <c r="L278" i="4"/>
  <c r="AF277" i="4"/>
  <c r="AE277" i="4"/>
  <c r="AD277" i="4"/>
  <c r="L277" i="4"/>
  <c r="AF276" i="4"/>
  <c r="AE276" i="4"/>
  <c r="AD276" i="4"/>
  <c r="L276" i="4"/>
  <c r="AF275" i="4"/>
  <c r="AE275" i="4"/>
  <c r="AD275" i="4"/>
  <c r="L275" i="4"/>
  <c r="AF274" i="4"/>
  <c r="AE274" i="4"/>
  <c r="AD274" i="4"/>
  <c r="L274" i="4"/>
  <c r="AF273" i="4"/>
  <c r="AE273" i="4"/>
  <c r="AD273" i="4"/>
  <c r="L273" i="4"/>
  <c r="AF272" i="4"/>
  <c r="AE272" i="4"/>
  <c r="AD272" i="4"/>
  <c r="L272" i="4"/>
  <c r="AF271" i="4"/>
  <c r="AE271" i="4"/>
  <c r="AD271" i="4"/>
  <c r="L271" i="4"/>
  <c r="AF270" i="4"/>
  <c r="AE270" i="4"/>
  <c r="AD270" i="4"/>
  <c r="L270" i="4"/>
  <c r="AF269" i="4"/>
  <c r="AE269" i="4"/>
  <c r="AD269" i="4"/>
  <c r="L269" i="4"/>
  <c r="AF268" i="4"/>
  <c r="AE268" i="4"/>
  <c r="AD268" i="4"/>
  <c r="L268" i="4"/>
  <c r="AF267" i="4"/>
  <c r="AE267" i="4"/>
  <c r="AD267" i="4"/>
  <c r="L267" i="4"/>
  <c r="AF266" i="4"/>
  <c r="AE266" i="4"/>
  <c r="AD266" i="4"/>
  <c r="L266" i="4"/>
  <c r="AF265" i="4"/>
  <c r="AE265" i="4"/>
  <c r="AD265" i="4"/>
  <c r="L265" i="4"/>
  <c r="AF264" i="4"/>
  <c r="AE264" i="4"/>
  <c r="AD264" i="4"/>
  <c r="L264" i="4"/>
  <c r="AF263" i="4"/>
  <c r="AE263" i="4"/>
  <c r="AD263" i="4"/>
  <c r="L263" i="4"/>
  <c r="AF262" i="4"/>
  <c r="AE262" i="4"/>
  <c r="AD262" i="4"/>
  <c r="L262" i="4"/>
  <c r="AF261" i="4"/>
  <c r="AE261" i="4"/>
  <c r="AD261" i="4"/>
  <c r="L261" i="4"/>
  <c r="AF260" i="4"/>
  <c r="AE260" i="4"/>
  <c r="AD260" i="4"/>
  <c r="L260" i="4"/>
  <c r="AF259" i="4"/>
  <c r="AE259" i="4"/>
  <c r="AD259" i="4"/>
  <c r="L259" i="4"/>
  <c r="AF258" i="4"/>
  <c r="AE258" i="4"/>
  <c r="AD258" i="4"/>
  <c r="L258" i="4"/>
  <c r="AF257" i="4"/>
  <c r="AE257" i="4"/>
  <c r="AD257" i="4"/>
  <c r="L257" i="4"/>
  <c r="AF256" i="4"/>
  <c r="AE256" i="4"/>
  <c r="AD256" i="4"/>
  <c r="L256" i="4"/>
  <c r="AF255" i="4"/>
  <c r="AE255" i="4"/>
  <c r="AD255" i="4"/>
  <c r="L255" i="4"/>
  <c r="AF254" i="4"/>
  <c r="AE254" i="4"/>
  <c r="AD254" i="4"/>
  <c r="L254" i="4"/>
  <c r="AF253" i="4"/>
  <c r="AE253" i="4"/>
  <c r="AD253" i="4"/>
  <c r="L253" i="4"/>
  <c r="AF252" i="4"/>
  <c r="AE252" i="4"/>
  <c r="AD252" i="4"/>
  <c r="L252" i="4"/>
  <c r="AF251" i="4"/>
  <c r="AE251" i="4"/>
  <c r="AD251" i="4"/>
  <c r="L251" i="4"/>
  <c r="AF250" i="4"/>
  <c r="AE250" i="4"/>
  <c r="AD250" i="4"/>
  <c r="L250" i="4"/>
  <c r="AF249" i="4"/>
  <c r="AE249" i="4"/>
  <c r="AD249" i="4"/>
  <c r="L249" i="4"/>
  <c r="AF248" i="4"/>
  <c r="AE248" i="4"/>
  <c r="AD248" i="4"/>
  <c r="L248" i="4"/>
  <c r="AF247" i="4"/>
  <c r="AE247" i="4"/>
  <c r="AD247" i="4"/>
  <c r="L247" i="4"/>
  <c r="AF246" i="4"/>
  <c r="AE246" i="4"/>
  <c r="AD246" i="4"/>
  <c r="L246" i="4"/>
  <c r="AF245" i="4"/>
  <c r="AE245" i="4"/>
  <c r="AD245" i="4"/>
  <c r="L245" i="4"/>
  <c r="AF244" i="4"/>
  <c r="AE244" i="4"/>
  <c r="AD244" i="4"/>
  <c r="L244" i="4"/>
  <c r="AF243" i="4"/>
  <c r="AE243" i="4"/>
  <c r="AD243" i="4"/>
  <c r="L243" i="4"/>
  <c r="AF242" i="4"/>
  <c r="AE242" i="4"/>
  <c r="AD242" i="4"/>
  <c r="L242" i="4"/>
  <c r="AF241" i="4"/>
  <c r="AE241" i="4"/>
  <c r="AD241" i="4"/>
  <c r="L241" i="4"/>
  <c r="AF240" i="4"/>
  <c r="AE240" i="4"/>
  <c r="AD240" i="4"/>
  <c r="L240" i="4"/>
  <c r="AF239" i="4"/>
  <c r="AE239" i="4"/>
  <c r="AD239" i="4"/>
  <c r="L239" i="4"/>
  <c r="AF238" i="4"/>
  <c r="AE238" i="4"/>
  <c r="AD238" i="4"/>
  <c r="L238" i="4"/>
  <c r="AF237" i="4"/>
  <c r="AE237" i="4"/>
  <c r="AD237" i="4"/>
  <c r="L237" i="4"/>
  <c r="AF236" i="4"/>
  <c r="AE236" i="4"/>
  <c r="AD236" i="4"/>
  <c r="L236" i="4"/>
  <c r="AF235" i="4"/>
  <c r="AE235" i="4"/>
  <c r="AD235" i="4"/>
  <c r="L235" i="4"/>
  <c r="AF234" i="4"/>
  <c r="AE234" i="4"/>
  <c r="AD234" i="4"/>
  <c r="L234" i="4"/>
  <c r="AF233" i="4"/>
  <c r="AE233" i="4"/>
  <c r="AD233" i="4"/>
  <c r="L233" i="4"/>
  <c r="AF232" i="4"/>
  <c r="AE232" i="4"/>
  <c r="AD232" i="4"/>
  <c r="L232" i="4"/>
  <c r="AF231" i="4"/>
  <c r="AE231" i="4"/>
  <c r="AD231" i="4"/>
  <c r="L231" i="4"/>
  <c r="AF230" i="4"/>
  <c r="AE230" i="4"/>
  <c r="AD230" i="4"/>
  <c r="L230" i="4"/>
  <c r="AF229" i="4"/>
  <c r="AE229" i="4"/>
  <c r="AD229" i="4"/>
  <c r="L229" i="4"/>
  <c r="AF228" i="4"/>
  <c r="AE228" i="4"/>
  <c r="AD228" i="4"/>
  <c r="L228" i="4"/>
  <c r="AF227" i="4"/>
  <c r="AE227" i="4"/>
  <c r="AD227" i="4"/>
  <c r="L227" i="4"/>
  <c r="AF226" i="4"/>
  <c r="AE226" i="4"/>
  <c r="AD226" i="4"/>
  <c r="L226" i="4"/>
  <c r="AF225" i="4"/>
  <c r="AE225" i="4"/>
  <c r="AD225" i="4"/>
  <c r="L225" i="4"/>
  <c r="AF224" i="4"/>
  <c r="AE224" i="4"/>
  <c r="AD224" i="4"/>
  <c r="L224" i="4"/>
  <c r="AF223" i="4"/>
  <c r="AE223" i="4"/>
  <c r="AD223" i="4"/>
  <c r="L223" i="4"/>
  <c r="AF222" i="4"/>
  <c r="AE222" i="4"/>
  <c r="AD222" i="4"/>
  <c r="L222" i="4"/>
  <c r="AF221" i="4"/>
  <c r="AE221" i="4"/>
  <c r="AD221" i="4"/>
  <c r="L221" i="4"/>
  <c r="AF220" i="4"/>
  <c r="AE220" i="4"/>
  <c r="AD220" i="4"/>
  <c r="L220" i="4"/>
  <c r="AF219" i="4"/>
  <c r="AE219" i="4"/>
  <c r="AD219" i="4"/>
  <c r="L219" i="4"/>
  <c r="AF218" i="4"/>
  <c r="AE218" i="4"/>
  <c r="AD218" i="4"/>
  <c r="L218" i="4"/>
  <c r="AF217" i="4"/>
  <c r="AE217" i="4"/>
  <c r="AD217" i="4"/>
  <c r="L217" i="4"/>
  <c r="AF216" i="4"/>
  <c r="AE216" i="4"/>
  <c r="AD216" i="4"/>
  <c r="L216" i="4"/>
  <c r="AF215" i="4"/>
  <c r="AE215" i="4"/>
  <c r="AD215" i="4"/>
  <c r="L215" i="4"/>
  <c r="AF214" i="4"/>
  <c r="AE214" i="4"/>
  <c r="AD214" i="4"/>
  <c r="L214" i="4"/>
  <c r="AF213" i="4"/>
  <c r="AE213" i="4"/>
  <c r="AD213" i="4"/>
  <c r="L213" i="4"/>
  <c r="AF212" i="4"/>
  <c r="AE212" i="4"/>
  <c r="AD212" i="4"/>
  <c r="L212" i="4"/>
  <c r="AF211" i="4"/>
  <c r="AE211" i="4"/>
  <c r="AD211" i="4"/>
  <c r="L211" i="4"/>
  <c r="AF210" i="4"/>
  <c r="AE210" i="4"/>
  <c r="AD210" i="4"/>
  <c r="L210" i="4"/>
  <c r="AF209" i="4"/>
  <c r="AE209" i="4"/>
  <c r="AD209" i="4"/>
  <c r="L209" i="4"/>
  <c r="AF208" i="4"/>
  <c r="AE208" i="4"/>
  <c r="AD208" i="4"/>
  <c r="L208" i="4"/>
  <c r="AF207" i="4"/>
  <c r="AE207" i="4"/>
  <c r="AD207" i="4"/>
  <c r="L207" i="4"/>
  <c r="AF206" i="4"/>
  <c r="AE206" i="4"/>
  <c r="AD206" i="4"/>
  <c r="L206" i="4"/>
  <c r="AF205" i="4"/>
  <c r="AE205" i="4"/>
  <c r="AD205" i="4"/>
  <c r="L205" i="4"/>
  <c r="AF3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" i="4"/>
  <c r="BD28" i="1" l="1"/>
  <c r="BD327" i="1"/>
  <c r="BD170" i="1"/>
  <c r="BD241" i="1"/>
  <c r="BD239" i="1"/>
  <c r="BD406" i="1"/>
  <c r="BD237" i="1"/>
  <c r="BD235" i="1"/>
  <c r="BD233" i="1"/>
  <c r="BD292" i="1"/>
  <c r="BD364" i="1"/>
  <c r="BD358" i="1"/>
  <c r="BD197" i="1"/>
  <c r="BD173" i="1"/>
  <c r="BD169" i="1"/>
  <c r="BD166" i="1"/>
  <c r="BD163" i="1"/>
  <c r="BD157" i="1"/>
  <c r="BD209" i="1"/>
  <c r="BD121" i="1"/>
  <c r="BD201" i="1"/>
  <c r="BD199" i="1"/>
  <c r="BD181" i="1"/>
  <c r="BD27" i="1"/>
  <c r="BD32" i="1"/>
  <c r="BD219" i="1"/>
  <c r="BD229" i="1"/>
  <c r="BD217" i="1"/>
  <c r="BD231" i="1"/>
  <c r="BD290" i="1"/>
  <c r="BD373" i="1"/>
  <c r="BD348" i="1"/>
  <c r="BD226" i="1"/>
  <c r="BD8" i="1"/>
  <c r="BD23" i="1"/>
  <c r="BD316" i="1"/>
  <c r="BD19" i="1"/>
  <c r="BD12" i="1"/>
  <c r="BD179" i="1"/>
  <c r="BD288" i="1"/>
  <c r="BD187" i="1"/>
  <c r="BD326" i="1"/>
  <c r="BD21" i="1"/>
  <c r="BD251" i="1"/>
  <c r="BD287" i="1"/>
  <c r="BD196" i="1"/>
  <c r="BD304" i="1"/>
</calcChain>
</file>

<file path=xl/sharedStrings.xml><?xml version="1.0" encoding="utf-8"?>
<sst xmlns="http://schemas.openxmlformats.org/spreadsheetml/2006/main" count="5292" uniqueCount="617">
  <si>
    <t>SFD_ID</t>
  </si>
  <si>
    <t>SF_ID</t>
  </si>
  <si>
    <t>Employee</t>
  </si>
  <si>
    <t>Senior</t>
  </si>
  <si>
    <t>Account</t>
  </si>
  <si>
    <t>Class</t>
  </si>
  <si>
    <t>Brand</t>
  </si>
  <si>
    <t>Collection</t>
  </si>
  <si>
    <t>Achievement %</t>
  </si>
  <si>
    <t>Trend</t>
  </si>
  <si>
    <t>Year</t>
  </si>
  <si>
    <t>Yearly Target</t>
  </si>
  <si>
    <t>Up to Date Target</t>
  </si>
  <si>
    <t>Actual</t>
  </si>
  <si>
    <t>Remaining Sales</t>
  </si>
  <si>
    <t>Jan-Target</t>
  </si>
  <si>
    <t>Jan-Actual</t>
  </si>
  <si>
    <t>Jan-Plan</t>
  </si>
  <si>
    <t>Feb-Target</t>
  </si>
  <si>
    <t>Feb-Actual</t>
  </si>
  <si>
    <t>Feb-Plan</t>
  </si>
  <si>
    <t>Mar-Target</t>
  </si>
  <si>
    <t>Mar-Actual</t>
  </si>
  <si>
    <t>Mar-Plan</t>
  </si>
  <si>
    <t>Apr-Target</t>
  </si>
  <si>
    <t>Apr-Actual</t>
  </si>
  <si>
    <t>Apr-Plan</t>
  </si>
  <si>
    <t>May-Target</t>
  </si>
  <si>
    <t>May-Actual</t>
  </si>
  <si>
    <t>May-Plan</t>
  </si>
  <si>
    <t>Jun-Target</t>
  </si>
  <si>
    <t>Jun-Actual</t>
  </si>
  <si>
    <t>Jun-Plan</t>
  </si>
  <si>
    <t>Jul-Target</t>
  </si>
  <si>
    <t>Jul-Actual</t>
  </si>
  <si>
    <t>Jul-Plan</t>
  </si>
  <si>
    <t>Aug-Target</t>
  </si>
  <si>
    <t>Aug-Actual</t>
  </si>
  <si>
    <t>Aug-Plan</t>
  </si>
  <si>
    <t>Sep-Target</t>
  </si>
  <si>
    <t>Sep-Actual</t>
  </si>
  <si>
    <t>Sep-Plan</t>
  </si>
  <si>
    <t>Oct-Target</t>
  </si>
  <si>
    <t>Oct-Actual</t>
  </si>
  <si>
    <t>Oct-Plan</t>
  </si>
  <si>
    <t>Nov-Target</t>
  </si>
  <si>
    <t>Nov-Actual</t>
  </si>
  <si>
    <t>Nov-Plan</t>
  </si>
  <si>
    <t>Dec-Target</t>
  </si>
  <si>
    <t>Dec-Actual</t>
  </si>
  <si>
    <t>Dec-Plan</t>
  </si>
  <si>
    <t>CustId</t>
  </si>
  <si>
    <t>EMPId</t>
  </si>
  <si>
    <t>SeniorId</t>
  </si>
  <si>
    <t>BrandId</t>
  </si>
  <si>
    <t>Ahmed Fawzy</t>
  </si>
  <si>
    <t>Dr.Moaz Hamdoun</t>
  </si>
  <si>
    <t>UNITED CO FOR PHARMA.</t>
  </si>
  <si>
    <t>A+</t>
  </si>
  <si>
    <t>GLOWRADIANCE</t>
  </si>
  <si>
    <t>DOWN</t>
  </si>
  <si>
    <t>focus on ph visits , specially in taif . focus on selected items eg pura gel</t>
  </si>
  <si>
    <t>follow up pharmacies visits .repeat order</t>
  </si>
  <si>
    <t>meeting al zalbohy, to replanning GR + visitig ph by mostafa + Myo powder order and moving</t>
  </si>
  <si>
    <t>myo and jointa cream with ahmed fawzy ( GlowRadiance )</t>
  </si>
  <si>
    <t>Walid Younis</t>
  </si>
  <si>
    <t>AL NAHDI MEDICAL COMPANY</t>
  </si>
  <si>
    <t>waiting first order after ccci contract approval</t>
  </si>
  <si>
    <t>waiting sign cotract through ccci</t>
  </si>
  <si>
    <t>after 1st order , high focus and group meeting ,weekly visits</t>
  </si>
  <si>
    <t>accounts opening signing contracts and then list Myo jointa</t>
  </si>
  <si>
    <t>ALMUJTAMA LEADING MEDICAL CO.</t>
  </si>
  <si>
    <t>focus on ph visits , already we have orders from class A Pharmacies</t>
  </si>
  <si>
    <t>follow up pharmacies visits .repeat order.</t>
  </si>
  <si>
    <t>repeated order in GR from ph 99  order 24,000</t>
  </si>
  <si>
    <t>regular visits on selected phs , MO &amp;amp; GR ,focus on class A Phs / select Ph GR</t>
  </si>
  <si>
    <t>MAXON</t>
  </si>
  <si>
    <t>activate the offer on selective items unless max 250k</t>
  </si>
  <si>
    <t>cancel contest and evaluate base don stocks</t>
  </si>
  <si>
    <t>Sales report (stock vas sales branch wise)  70 30/ coverage visit plan /  Adel review</t>
  </si>
  <si>
    <t>Give compensation Ultra / open accounts and Return and close accounts with CCCI and open new with Ultra</t>
  </si>
  <si>
    <t>evaluate to make offer plan (FOC)</t>
  </si>
  <si>
    <t>AMR Farouk</t>
  </si>
  <si>
    <t>Mahmoud Rajab</t>
  </si>
  <si>
    <t>ADAM MEDIACL COMPANY</t>
  </si>
  <si>
    <t>A</t>
  </si>
  <si>
    <t>Deal 2022 ,regular offers</t>
  </si>
  <si>
    <t>deal 2022 , increase rx support , regular offers , CN deal 2021 , compensation / make the agreemets</t>
  </si>
  <si>
    <t>regular visits , focus on Rx pharmacies , regular offers , 21,000</t>
  </si>
  <si>
    <t>hammering visits to class A&amp;amp;B - ultra sales team visit</t>
  </si>
  <si>
    <t>New Estern Rep Ludrma ( vacant)</t>
  </si>
  <si>
    <t>Deal 2022 , listing of the items , seeding</t>
  </si>
  <si>
    <t>waiting comitty , 0</t>
  </si>
  <si>
    <t>Promoter 1</t>
  </si>
  <si>
    <t>AL-SAFAA STORE CO,</t>
  </si>
  <si>
    <t>Deal 2022 , reduced samples , seeding for the new stores</t>
  </si>
  <si>
    <t>reduced samples , social media activity</t>
  </si>
  <si>
    <t>need original samples special request for new store opening events with reducaed samples , 18,000</t>
  </si>
  <si>
    <t>reduced samples activity &amp;amp; hiring promoter - ultra sales team visit</t>
  </si>
  <si>
    <t>ASHARQ ALAWASAT PHARMACIES CO</t>
  </si>
  <si>
    <t>Contest for sales man , offers</t>
  </si>
  <si>
    <t>contest for promoters , increase rx support , offers</t>
  </si>
  <si>
    <t>regualr visits with contest expenses , need original samples for ramadan events</t>
  </si>
  <si>
    <t>hammering visits to physicians &amp;amp;continue contest - send letters to purchaser</t>
  </si>
  <si>
    <t>cover the shortage of not ordered items</t>
  </si>
  <si>
    <t>OSTAZ  AL ELAJ PHARMACIES</t>
  </si>
  <si>
    <t>B</t>
  </si>
  <si>
    <t>Deal 2022 ,regular offers,  10% expense for doctors</t>
  </si>
  <si>
    <t>liquidation plan to over stock , increase RX support</t>
  </si>
  <si>
    <t>regular visits , focus on Rx pharmacies , regular offers , 30,000</t>
  </si>
  <si>
    <t>hammering visits with cuurent offer and reactivate RX - ultra sales team visit</t>
  </si>
  <si>
    <t>Deal 2022 ,regular offers,  10% expense for doctors / myo replace and activate RX</t>
  </si>
  <si>
    <t>regular visits with offers 7,000</t>
  </si>
  <si>
    <t>list of Rx items and OTC seperate and activate</t>
  </si>
  <si>
    <t>ALLURE SKIN AND BEAUTY CENTRR</t>
  </si>
  <si>
    <t>Reactivate the account</t>
  </si>
  <si>
    <t>hold , open new account cash enayat al riyadh</t>
  </si>
  <si>
    <t>reseeding account - ultra sales team visit &amp;amp; collect po</t>
  </si>
  <si>
    <t>MEDICA  CO.</t>
  </si>
  <si>
    <t>after 15 JAN activation</t>
  </si>
  <si>
    <t>hold , open new account cash hi care</t>
  </si>
  <si>
    <t>collect po from purchaser ( dicousnt 50% or 40% and 20% bonuses)</t>
  </si>
  <si>
    <t>Mahmoud Gaber</t>
  </si>
  <si>
    <t>NORA PHARMACY</t>
  </si>
  <si>
    <t>Regular visits with regular expenses</t>
  </si>
  <si>
    <t>group meeting for new and old pharamcist to incraese OTC work represnt 70% of nora sales now in riyadh</t>
  </si>
  <si>
    <t>regular visits with regular expenses , 10,000</t>
  </si>
  <si>
    <t>hammering visits , paying expense for RX , activate OTC plan</t>
  </si>
  <si>
    <t>regular visits with regular expenses , 12,000</t>
  </si>
  <si>
    <t>SAID ABDULLAH AL-GHAMDI PHARMACY - 2</t>
  </si>
  <si>
    <t>visist / order for the items out of stocks</t>
  </si>
  <si>
    <t>hammering visits to physician</t>
  </si>
  <si>
    <t>Haitham Shokry</t>
  </si>
  <si>
    <t>HEALTH HOUSE COMPANY  INNOVA</t>
  </si>
  <si>
    <t>Deal 2022 raise pushing list for pharmacist ,focus plane class A pharmacies</t>
  </si>
  <si>
    <t>stock report / deal 2022 to raise pushing list to 6% , reallocation class c stocks to redistribute in A &amp;amp; B , plus regular visits and offers ( Feb forecast 80000 )</t>
  </si>
  <si>
    <t>regular visits , offer compensations ,  regular offers , 50,000</t>
  </si>
  <si>
    <t>hammering visits with current offer / reallocation Block C class and in contract .</t>
  </si>
  <si>
    <t>listing GR plans / visibility plan eye location/</t>
  </si>
  <si>
    <t>Listing of items</t>
  </si>
  <si>
    <t>listing of items after agreement signtaure</t>
  </si>
  <si>
    <t>waiting committy and deal 2022</t>
  </si>
  <si>
    <t>samples to list items / listing process : selective items ( start with Hanaa)</t>
  </si>
  <si>
    <t>ORANGE PHAMARCY</t>
  </si>
  <si>
    <t>Deal 2022 , regular offers , focus plan class A pharmacies</t>
  </si>
  <si>
    <t>deal 2022 , regular offers , focus plan class A , 50000 feb forecast</t>
  </si>
  <si>
    <t>regular visits with regular offers 30,000</t>
  </si>
  <si>
    <t>hammering visits with current offer</t>
  </si>
  <si>
    <t>Change discount.raise of list , focus plan Class A pharmacies</t>
  </si>
  <si>
    <t>deal 2022 , regular offers , raise of list , class A pharmacies 15000 feb forecast</t>
  </si>
  <si>
    <t>regular visits with regular offers 8,000</t>
  </si>
  <si>
    <t>HEALTH &amp; BEAUTY HOLDING CO. WHITES</t>
  </si>
  <si>
    <t>Contract solving issue , activate pushing list ,focus plan class A pharmacies ,reallocation stock</t>
  </si>
  <si>
    <t>activate the Lista to reduce stocks 250k retail /stock report/  contract solving issue , activate pushing list , focus plan class A pharmacies</t>
  </si>
  <si>
    <t>waiting deal issue</t>
  </si>
  <si>
    <t>hammering visits with current offer after activation list</t>
  </si>
  <si>
    <t>seeding and coverage plan (lista whites and kunooz lista)</t>
  </si>
  <si>
    <t>New items listing</t>
  </si>
  <si>
    <t>new item listing</t>
  </si>
  <si>
    <t>samples to list items / listing process</t>
  </si>
  <si>
    <t>ZAHRAT AL RAWDAH PHARMACIES LTD</t>
  </si>
  <si>
    <t>Activate aggressive offers , reallocation stock , focus plan class A pharmacies</t>
  </si>
  <si>
    <t>sign the agreement / activate pharmacist contest , focus on class A&amp;amp;b , plus regular offers ( 40000 feb forecast)</t>
  </si>
  <si>
    <t>regular visits with regular offers , 50000</t>
  </si>
  <si>
    <t>hammering visits with current offer / solve issue of current stocks and close return or keep stocks</t>
  </si>
  <si>
    <t>Adel to fix the issue with zahrat alrawdah</t>
  </si>
  <si>
    <t>NOUR SINAI PHARMACY</t>
  </si>
  <si>
    <t>C</t>
  </si>
  <si>
    <t>waiting dr.merfat to come from vacation ..order is ready</t>
  </si>
  <si>
    <t>4 items are finished , order under process 5,000</t>
  </si>
  <si>
    <t>focus more with dr merfat , order is ready ,</t>
  </si>
  <si>
    <t>Promoter 2</t>
  </si>
  <si>
    <t>ALSHAYA INTERNATIONAL TRADING CO - BOOTS</t>
  </si>
  <si>
    <t>hiring saudi female promoter , aggressive offers , compensation , feb forecast 65000</t>
  </si>
  <si>
    <t>hiring saudi female promoter , aggresive offers , compensation</t>
  </si>
  <si>
    <t>shifting codes , hiring promoter</t>
  </si>
  <si>
    <t>New Qasim</t>
  </si>
  <si>
    <t>SALEH ABDULLAH ALMUHAISANI TRADING EST.</t>
  </si>
  <si>
    <t>Listing new items , skin analizer activity , redused samples for end users ,</t>
  </si>
  <si>
    <t>need sales rep to follow , invoice issues solving , 30000 Feb forecast</t>
  </si>
  <si>
    <t>regular visits , original samples request for new store events 22,000</t>
  </si>
  <si>
    <t>reduced samples &amp;amp; end user gifts with continous follow - opening account on ultra</t>
  </si>
  <si>
    <t>Listing new items , skin analizing activity , redused samples for end users</t>
  </si>
  <si>
    <t>need sales rep to follow , invoice issues solving , 10000 Feb forecast</t>
  </si>
  <si>
    <t>regular visits , original samples request for new store events 23,000</t>
  </si>
  <si>
    <t>reduced samples &amp;amp; end user gifts with continous follow , opening account on ultra</t>
  </si>
  <si>
    <t>ENAYATI MEDICAL SPECIALIST - PHARMACY</t>
  </si>
  <si>
    <t>Deal 2022 , social media activity with doctors</t>
  </si>
  <si>
    <t>Deal 2022 ,need sales rep to follow ,  social media activity with doctors</t>
  </si>
  <si>
    <t>regualr visits , focus on RX , 30,000</t>
  </si>
  <si>
    <t>collect po - opening account on ultra</t>
  </si>
  <si>
    <t>ZAAD ADDWAEIH MEDICINAL CO.</t>
  </si>
  <si>
    <t>Deal 2022 , regular offers</t>
  </si>
  <si>
    <t>deal 2022 , visit card for polyclinic , regular offers , sales rep to follow</t>
  </si>
  <si>
    <t>regular visits with regular offers , 20000</t>
  </si>
  <si>
    <t>get PO</t>
  </si>
  <si>
    <t>offers plans and hiring plans</t>
  </si>
  <si>
    <t>regular visits with regular offers , 6000</t>
  </si>
  <si>
    <t>get PO Myo follow up</t>
  </si>
  <si>
    <t>myo defy whity orders</t>
  </si>
  <si>
    <t>ALNAHAS TRADING CO -ALNAHAS PHARMACY</t>
  </si>
  <si>
    <t>aapproval from dr.abdulsamad for order 20 Jan + visiting pharmacies</t>
  </si>
  <si>
    <t>follow up order for out of stocks / order is ready , the customer need offer compensation which refused by account of dermahealth</t>
  </si>
  <si>
    <t>recieving order + need eid offers</t>
  </si>
  <si>
    <t>Follow up to bring an order with new agent , with group meeting first of Sept. with monthly regular visits</t>
  </si>
  <si>
    <t>Group meeting for the pharmacist (Moaz) 2 waves</t>
  </si>
  <si>
    <t>TAHAR HAKAMI PHARMACY .</t>
  </si>
  <si>
    <t>D</t>
  </si>
  <si>
    <t>follow up + regular order</t>
  </si>
  <si>
    <t>no order as dr.bahaa left the medical center..follow up with dr.fatma</t>
  </si>
  <si>
    <t>most of our products are moving by dr.wafaa ....order 5,000</t>
  </si>
  <si>
    <t>Focus with dr wafaa on 6 items only for more concentration</t>
  </si>
  <si>
    <t>OUT LINE PHARMACY</t>
  </si>
  <si>
    <t>Follow up with Dr Hanadi</t>
  </si>
  <si>
    <t>Follow up with Dr Hanadi and Dr Rola and trying with Saudi Chinese clinic</t>
  </si>
  <si>
    <t>press on dr.hanady , need comission order 6,000</t>
  </si>
  <si>
    <t>Continuing follow up with Dr Hanadi, regular appreciate for her</t>
  </si>
  <si>
    <t>ALBADR ALRAQI PHARMACY</t>
  </si>
  <si>
    <t>Follow up with Dr Nahla and Rehab and Bohisa</t>
  </si>
  <si>
    <t>follow up focus on  products MO</t>
  </si>
  <si>
    <t>Just follow up and there is an order in July, with selected items only in MO &amp;amp; GR</t>
  </si>
  <si>
    <t>CHILDHOOD CROWN MEDICAL PHARMACY</t>
  </si>
  <si>
    <t>follow up visits  + regular order</t>
  </si>
  <si>
    <t>follow up with dr.hager and dr.eman + repeated order</t>
  </si>
  <si>
    <t>repeated order by follow up with physcians  4,000</t>
  </si>
  <si>
    <t>focused with dr eman &amp;amp; rehab and the beautician marwa , regular appreciate</t>
  </si>
  <si>
    <t>MEDICAL BODY CARE CO</t>
  </si>
  <si>
    <t>focus on kaya and GNP  + order ready and sent to ccci + making new contract with Dr.Walid and DrMahmoud</t>
  </si>
  <si>
    <t>Follow up wiih doctors Hesham,Gihan,Aida and Areej</t>
  </si>
  <si>
    <t>repeated order after dr.hisham come , 5,000</t>
  </si>
  <si>
    <t>Follow up with Drs ( hisham and gehan )to more Rx and there is an order in July ,</t>
  </si>
  <si>
    <t>INTERNATIONAL MEDICAL CENTER</t>
  </si>
  <si>
    <t>no order in jan , follow up to get order in feb .</t>
  </si>
  <si>
    <t>the order will be arroud 3,000 follow up with dr.afaf</t>
  </si>
  <si>
    <t>expected order this month 6,000</t>
  </si>
  <si>
    <t>special deal with dr othman , follow up with afaf and salem</t>
  </si>
  <si>
    <t>MEDICAL EXPERIS PHARMACY</t>
  </si>
  <si>
    <t>payment done , order is ready and sent to ccci</t>
  </si>
  <si>
    <t>Follow up with Dr Ali in hydramax and acne lines</t>
  </si>
  <si>
    <t>follow up with dr.ali bajunaid 5,000</t>
  </si>
  <si>
    <t>More follow up with Dr Ali and Heba to make an order in July</t>
  </si>
  <si>
    <t>AL JAZEERA PHARMACY - 3</t>
  </si>
  <si>
    <t>press on payment . to process the pending order</t>
  </si>
  <si>
    <t>payment done , order ready , but atomax is out of stock</t>
  </si>
  <si>
    <t>all orders is stopped , till dr.maysaa come from vacation</t>
  </si>
  <si>
    <t>items are selected with dr maysa , focus on three items only</t>
  </si>
  <si>
    <t>CRYSTALAT AL KHAYR CO. PHARMACY</t>
  </si>
  <si>
    <t>need in advance commission once the cash flow from direct sales in the area</t>
  </si>
  <si>
    <t>no order , need in advance ,</t>
  </si>
  <si>
    <t>Planned to start with new agent , deal with dermatologist</t>
  </si>
  <si>
    <t>ELEINUYAT ALMASIH PHARMICY</t>
  </si>
  <si>
    <t>just received order , may no order in jan</t>
  </si>
  <si>
    <t>ther order will be after dr.merfat coming from vacation</t>
  </si>
  <si>
    <t>start with new med center ,Rx dr hager</t>
  </si>
  <si>
    <t>MAMLKET ALDAWAA PHARMACY</t>
  </si>
  <si>
    <t>order is ready 10,000 . waiting return receiving monday 3 jan</t>
  </si>
  <si>
    <t>order follow up</t>
  </si>
  <si>
    <t>the order ready wait approval from ccci  6,000</t>
  </si>
  <si>
    <t>selected items ready for delivery , ph incentive otc customer</t>
  </si>
  <si>
    <t>KUL ALUSRA PHARMACY</t>
  </si>
  <si>
    <t>no order in jan , follow up to get order in feb</t>
  </si>
  <si>
    <t>no order , new managment</t>
  </si>
  <si>
    <t>the order just delivered , new one 5,000   need offer</t>
  </si>
  <si>
    <t>ready for ultra , otc , regular visits and ph incentive</t>
  </si>
  <si>
    <t>Order Maxon Will cover that value if I can’t do GR Order as GR items Just delivered last week</t>
  </si>
  <si>
    <t>Follow up with Dr Nahla and focus on Perfect lips ,Whity Powder and Hydra cream</t>
  </si>
  <si>
    <t>Follow up to finish remain stock and make a Good order</t>
  </si>
  <si>
    <t>Follow up with Dr Hanadi and Shimaa</t>
  </si>
  <si>
    <t>press on dr.samar . repeated 4,000</t>
  </si>
  <si>
    <t>There is an ordered item and follow to increase order</t>
  </si>
  <si>
    <t>GHAYA PHARMACY</t>
  </si>
  <si>
    <t>Payment issue, waiting approval of finance in ghaya to creat the needed letter</t>
  </si>
  <si>
    <t>wait ccci approval for the order 100,000</t>
  </si>
  <si>
    <t>Follow up to increase sales out , group meeting in Sept</t>
  </si>
  <si>
    <t>order will be Wednesday 5 jan</t>
  </si>
  <si>
    <t>review contracts and make it as it is and in Riyadh make a new contract with incentive / the order will be after signing the new contract with dr.habeb new purchasing</t>
  </si>
  <si>
    <t>press on ph visits , need offer , repeated 25,000</t>
  </si>
  <si>
    <t>More follow up with pharmacies and more Rx to increase sales out</t>
  </si>
  <si>
    <t>NORA GLOBAL MEDICAL PHARMACY</t>
  </si>
  <si>
    <t>Follow up with pharmacists</t>
  </si>
  <si>
    <t>Follow up with Pharmacists, and payment</t>
  </si>
  <si>
    <t>Press on Pharmacists and RX from other side ( no incentive or appreciation)</t>
  </si>
  <si>
    <t>Follow up with Pharmacists</t>
  </si>
  <si>
    <t>More follow up with pharmacists</t>
  </si>
  <si>
    <t>order collection</t>
  </si>
  <si>
    <t>order will be after sign the new contract with dr.habib new purchasing</t>
  </si>
  <si>
    <t>Follow up with pharmacies and Rx also (otc seperated incentive)</t>
  </si>
  <si>
    <t>SIQIA ZAMZAM PHARMACY</t>
  </si>
  <si>
    <t>no order in Jan .still dr.reham on vacation</t>
  </si>
  <si>
    <t>It’s Supposed that dr Reham will return</t>
  </si>
  <si>
    <t>start when dr reham come again</t>
  </si>
  <si>
    <t>PHARMA MALL PHARMACIES</t>
  </si>
  <si>
    <t>Liquidation to repeat, follow up payment , continue deal with dr.rana</t>
  </si>
  <si>
    <t>order 3,000</t>
  </si>
  <si>
    <t>More Rx to make it and there is already some finished items</t>
  </si>
  <si>
    <t>Pending on Payment and order will be more</t>
  </si>
  <si>
    <t>Follow up with doctors Rana , Mahmoud Batrawi and Abeer</t>
  </si>
  <si>
    <t>Follow up with Drs to increase Sales out</t>
  </si>
  <si>
    <t>SHAMS HEALTH AND BEAUTY CO</t>
  </si>
  <si>
    <t>Waiting for approval of Shams financial  to print</t>
  </si>
  <si>
    <t>Clinic stopped any items entry for any company</t>
  </si>
  <si>
    <t>Al Madina medical center</t>
  </si>
  <si>
    <t>need account opening - Maddina / CCCI for payment and opening accounts</t>
  </si>
  <si>
    <t>account opening</t>
  </si>
  <si>
    <t>Reworking with a new agent , deal with dr hatema , youmna</t>
  </si>
  <si>
    <t>ALAMAL MAD ALDAHAB PH</t>
  </si>
  <si>
    <t>SHEFAA TEBA PHARMACY.</t>
  </si>
  <si>
    <t>need account opening - Maddina</t>
  </si>
  <si>
    <t>visits dr saad and dr hanan , selected items</t>
  </si>
  <si>
    <t>NEW DERMA MEDICAL CENTER</t>
  </si>
  <si>
    <t>Planned with a new agent , focus with three derma there with offer</t>
  </si>
  <si>
    <t>ELAMAIS PHARMACIES</t>
  </si>
  <si>
    <t>repeated order 15,000</t>
  </si>
  <si>
    <t>ABHA PRIVAT HOSPITAL .</t>
  </si>
  <si>
    <t>Donation 10 pcs + coding fees 5,000</t>
  </si>
  <si>
    <t>order ready 6,000  waiting short item arrival</t>
  </si>
  <si>
    <t>keep follow up with dr abdullah gobran in selected items</t>
  </si>
  <si>
    <t>AL-MAWADDAH MODREN MEDICAL SUPPLIES CO, LTD.</t>
  </si>
  <si>
    <t>repeated order 3,000</t>
  </si>
  <si>
    <t>in advance with dr tariq to give us max support, follow up with dr ghada</t>
  </si>
  <si>
    <t>ANAS PHARMACEUTICAL PHARMACY</t>
  </si>
  <si>
    <t>follow up + regular order expected 15 jan</t>
  </si>
  <si>
    <t>repeated order 5,000</t>
  </si>
  <si>
    <t>keep follow up Rx from abha private plus ph inc</t>
  </si>
  <si>
    <t>AL ABEER INTERNATIONAL MEDICAL CO LTD</t>
  </si>
  <si>
    <t>not included in forcast 2022</t>
  </si>
  <si>
    <t>deal with dr sama in hair line</t>
  </si>
  <si>
    <t>GREEN APPLE PHARMACY .</t>
  </si>
  <si>
    <t>Neom pharmacy</t>
  </si>
  <si>
    <t>need account opening - Tabuk</t>
  </si>
  <si>
    <t>tabuk visit after eid , medical conference for abdullah alyousef</t>
  </si>
  <si>
    <t>MESO MED CENTER</t>
  </si>
  <si>
    <t>need account opening - Abha</t>
  </si>
  <si>
    <t>the customer refuse sanad alamr</t>
  </si>
  <si>
    <t>items are selected with khalid alshahrany , regular appreciate and follow up</t>
  </si>
  <si>
    <t>Thomal pharmacy</t>
  </si>
  <si>
    <t>need account opening - Abha + coding fees 2000 per item</t>
  </si>
  <si>
    <t>selected items from dr engi to start with ultra</t>
  </si>
  <si>
    <t>EIN ALHAYAT PH - TABUK</t>
  </si>
  <si>
    <t>tabuk visits after eid , get recomendation from derma to start</t>
  </si>
  <si>
    <t>KHALIJ ALSEHA PHARMACY</t>
  </si>
  <si>
    <t>customer has account with ccci . need approval to work in tabuk</t>
  </si>
  <si>
    <t>AL ERGAN PH - TABUK</t>
  </si>
  <si>
    <t>TABUK TABUK PH - TABUK</t>
  </si>
  <si>
    <t>UP</t>
  </si>
  <si>
    <t>tabuk visits after eid , items selected , otc chain with ph inc</t>
  </si>
  <si>
    <t>AFDAL ALDAWAA - ABHA</t>
  </si>
  <si>
    <t>need account opening - Abha all paoers in riyadh</t>
  </si>
  <si>
    <t>the customer approve for sanad alamr ,waiting action of ccci</t>
  </si>
  <si>
    <t>follow up with dr mohamed , increase no of items</t>
  </si>
  <si>
    <t>KAWKABET TABUK PH - TABUK</t>
  </si>
  <si>
    <t>MABASEM PH</t>
  </si>
  <si>
    <t>tabuk visits after eid , get recomendation from dr lama to start</t>
  </si>
  <si>
    <t>MANARAT ALMOROUG PH - TABUK</t>
  </si>
  <si>
    <t>no forecast</t>
  </si>
  <si>
    <t>DORAT OKAZ PH - TABUK</t>
  </si>
  <si>
    <t>tabuk visits after eid , get recomendation from dr.doaa to start</t>
  </si>
  <si>
    <t>waiting approval of products to be available inside the clinic</t>
  </si>
  <si>
    <t>MODERN CHARM COMPANY</t>
  </si>
  <si>
    <t>repeated cash order 4,500</t>
  </si>
  <si>
    <t>online customer , order is ready , offers must be monthly</t>
  </si>
  <si>
    <t>NEW MEDICINE PHARMACY</t>
  </si>
  <si>
    <t>street pharmacy , regular follow up Rx from sina clinic</t>
  </si>
  <si>
    <t>ALANWAR PHARMACY</t>
  </si>
  <si>
    <t>get recomendation from dr hisham derma , scientific support</t>
  </si>
  <si>
    <t>ALI EL SAADY</t>
  </si>
  <si>
    <t>get recomendation from dr rana hantouch , regular appreciate</t>
  </si>
  <si>
    <t>BALSAM ROWAD</t>
  </si>
  <si>
    <t>follow up to increase rate of Rx with dr marwa</t>
  </si>
  <si>
    <t>BEYOND PHARMACY</t>
  </si>
  <si>
    <t>DYAR ALSHATE CO.</t>
  </si>
  <si>
    <t>EL MOKHTAR POLYCINIC PHARMACY</t>
  </si>
  <si>
    <t>visit derma , make new deal</t>
  </si>
  <si>
    <t>JAMIL MAHFOUZ ABO ELSAOUD PHARMACY</t>
  </si>
  <si>
    <t>follow up with derma . scientific support</t>
  </si>
  <si>
    <t>Mostafa Badawy</t>
  </si>
  <si>
    <t>seeding order is ready , otc customer</t>
  </si>
  <si>
    <t>ready for ultra , focus on derma on selected items</t>
  </si>
  <si>
    <t>G.N.P</t>
  </si>
  <si>
    <t>LUDERMA</t>
  </si>
  <si>
    <t>AL Riyada - alanwar</t>
  </si>
  <si>
    <t>Sky Clinic</t>
  </si>
  <si>
    <t>J.C  Clinic</t>
  </si>
  <si>
    <t>For Ever Young</t>
  </si>
  <si>
    <t>AL- RAHMA MEDICAL COMPLEX.</t>
  </si>
  <si>
    <t>reseeding account</t>
  </si>
  <si>
    <t>Alamin medical</t>
  </si>
  <si>
    <t>recommendation &amp;amp; get po</t>
  </si>
  <si>
    <t>ALIA PHARMACY</t>
  </si>
  <si>
    <t>alsha jamal complex</t>
  </si>
  <si>
    <t>ALSHAFI MEDICAL COMPANY</t>
  </si>
  <si>
    <t>DALLAH COMPANY MEDICAL SERVICES - DALLAH HOSPITAL</t>
  </si>
  <si>
    <t>hammering visits with activation of deal</t>
  </si>
  <si>
    <t>Godaf</t>
  </si>
  <si>
    <t>get po</t>
  </si>
  <si>
    <t>HOKMA ALKHAIR MEDICAL CO FAL ALAFIA</t>
  </si>
  <si>
    <t>INNOVATIVA CARE MEDICAL CO. NEW YOU</t>
  </si>
  <si>
    <t>hammering visits , paying expense get po</t>
  </si>
  <si>
    <t>KAYAN RIYADH MEDICAL CENTER</t>
  </si>
  <si>
    <t>LEMON MEDICAL CO.</t>
  </si>
  <si>
    <t>hammering visits paying expense get po</t>
  </si>
  <si>
    <t>Malaz</t>
  </si>
  <si>
    <t>PHARMACY CORNER MEDICATION ROKN ALTADAWI</t>
  </si>
  <si>
    <t>RED LUSTER PHARMACY.</t>
  </si>
  <si>
    <t>paying old expense , open account get po</t>
  </si>
  <si>
    <t>Taif najd</t>
  </si>
  <si>
    <t>TAKAMUL CO FOR MEDICAL SERVICES</t>
  </si>
  <si>
    <t>TALEEN MEDICAL COMPANY</t>
  </si>
  <si>
    <t>ZAHRAT AL-AMAL PHARMACY</t>
  </si>
  <si>
    <t xml:space="preserve">Dawaa Alsalama </t>
  </si>
  <si>
    <t>chain pharmcy , otc with incentive list. make deal in aug</t>
  </si>
  <si>
    <t>Alosra Alshamela</t>
  </si>
  <si>
    <t>will be opened next abha visit , Rx , new deal</t>
  </si>
  <si>
    <t>ALHAYAT NATIONAL HOSPITAL</t>
  </si>
  <si>
    <t>Pure Derm Clinic</t>
  </si>
  <si>
    <t>TADAWY MED CENTER</t>
  </si>
  <si>
    <t>Cosmo Line</t>
  </si>
  <si>
    <t xml:space="preserve">Derma Cure </t>
  </si>
  <si>
    <t xml:space="preserve">Divine </t>
  </si>
  <si>
    <t>ALEDAWI MEDICAL CENTER</t>
  </si>
  <si>
    <t>will be opened in aug , new introduction, 5 items</t>
  </si>
  <si>
    <t>ALFAGER PHARMACY</t>
  </si>
  <si>
    <t>opened during mustafa visit , deal with dr mabrouk and dr hala</t>
  </si>
  <si>
    <t>ARAK PHARMACY</t>
  </si>
  <si>
    <t>will be opened in aug , selected items with dr fatima</t>
  </si>
  <si>
    <t xml:space="preserve">Bakkary ph </t>
  </si>
  <si>
    <t>DR.WAFAA TALBA MEDICAL COMPLEX.</t>
  </si>
  <si>
    <t>opened during mustafa visit , new deal</t>
  </si>
  <si>
    <t>MY FAMILY PHARMACY</t>
  </si>
  <si>
    <t>new deal , otc will be in aug</t>
  </si>
  <si>
    <t>Sehat Jeddah Clinic</t>
  </si>
  <si>
    <t>deal with dr huda shemais made already .</t>
  </si>
  <si>
    <t>WEQAWAH MEDICAL CENTER PHARMACY.</t>
  </si>
  <si>
    <t>deal will be in aug , otc customer , group meeting</t>
  </si>
  <si>
    <t>Derma Clinic</t>
  </si>
  <si>
    <t xml:space="preserve">Stars Smile </t>
  </si>
  <si>
    <t>Bio Life</t>
  </si>
  <si>
    <t>Ideal Clinic</t>
  </si>
  <si>
    <t>Joelle</t>
  </si>
  <si>
    <t xml:space="preserve">Lamera </t>
  </si>
  <si>
    <t xml:space="preserve">Almouge </t>
  </si>
  <si>
    <t>Red Sea clinic</t>
  </si>
  <si>
    <t xml:space="preserve">Unicare </t>
  </si>
  <si>
    <t>Al affari Clinic</t>
  </si>
  <si>
    <t>ABDULLAH SAID ABU ZAID PHARMACY - NO 1</t>
  </si>
  <si>
    <t>ALMOHARIB PHARMACY</t>
  </si>
  <si>
    <t>ALRAZI MEDICAL COMPANY</t>
  </si>
  <si>
    <t>skin testing machines / blogger 1500 - 2000 (original video)</t>
  </si>
  <si>
    <t>short items to be placed / offers</t>
  </si>
  <si>
    <t>alsaif pharmacy</t>
  </si>
  <si>
    <t>ELAJ AL MAJMAAH PHARMACY</t>
  </si>
  <si>
    <t>naif phramacy</t>
  </si>
  <si>
    <t>PULSE CARE PHARMACY INFINITY</t>
  </si>
  <si>
    <t xml:space="preserve">Salamat Qassim </t>
  </si>
  <si>
    <t>skin soft comples</t>
  </si>
  <si>
    <t>TADAWENA PHARMACY</t>
  </si>
  <si>
    <t>TAIF ALMASIA MEDICAL CO,</t>
  </si>
  <si>
    <t>Gr items msising Myo</t>
  </si>
  <si>
    <t>ADELE PHARACEUTICAL CO.</t>
  </si>
  <si>
    <t>aethetica clinic</t>
  </si>
  <si>
    <t xml:space="preserve">Ahmed zoman clinic </t>
  </si>
  <si>
    <t>AL ODAH PHARMACY</t>
  </si>
  <si>
    <t>albeelsan center</t>
  </si>
  <si>
    <t xml:space="preserve">alkisai corner </t>
  </si>
  <si>
    <t>recommendation &amp;amp; get po / listing new items</t>
  </si>
  <si>
    <t>ALWEFAQ  PHARMACY</t>
  </si>
  <si>
    <t>get PO &amp;amp; activation offer</t>
  </si>
  <si>
    <t>ALWEQAYA &amp; ALELAJE PHARMACY</t>
  </si>
  <si>
    <t>apas</t>
  </si>
  <si>
    <t xml:space="preserve">Consultant clinic </t>
  </si>
  <si>
    <t>hammering visits , expense , get po</t>
  </si>
  <si>
    <t>Derma more center</t>
  </si>
  <si>
    <t>elyzee</t>
  </si>
  <si>
    <t xml:space="preserve">glamour </t>
  </si>
  <si>
    <t>gova</t>
  </si>
  <si>
    <t>hala rose complex</t>
  </si>
  <si>
    <t>HAMAD PHARMACY</t>
  </si>
  <si>
    <t>health beauty renewal</t>
  </si>
  <si>
    <t>selling the Gr items</t>
  </si>
  <si>
    <t>Jood medical center</t>
  </si>
  <si>
    <t>Kadina clinic</t>
  </si>
  <si>
    <t>kaya alsaqer</t>
  </si>
  <si>
    <t>KURDY PHARMACY</t>
  </si>
  <si>
    <t>Labotah derma center</t>
  </si>
  <si>
    <t>Marzok alkannas clinic</t>
  </si>
  <si>
    <t>maya clinic</t>
  </si>
  <si>
    <t>Meesan derma clinic</t>
  </si>
  <si>
    <t>miras clinic</t>
  </si>
  <si>
    <t>oky</t>
  </si>
  <si>
    <t>OPAL MEDICAL COMPANY</t>
  </si>
  <si>
    <t>PLUS 2 PHARMACY</t>
  </si>
  <si>
    <t xml:space="preserve">Raseel clinic </t>
  </si>
  <si>
    <t>sadak</t>
  </si>
  <si>
    <t>skin beauty center</t>
  </si>
  <si>
    <t xml:space="preserve">Specialist medical center </t>
  </si>
  <si>
    <t>Taleen medical center</t>
  </si>
  <si>
    <t xml:space="preserve">trust skin clinic </t>
  </si>
  <si>
    <t>Virona derma center</t>
  </si>
  <si>
    <t>resseding account</t>
  </si>
  <si>
    <t>ZAHRAT ALAMJAD PHARMACY</t>
  </si>
  <si>
    <t>hammering visits , visit card , expense</t>
  </si>
  <si>
    <t>enayah com store</t>
  </si>
  <si>
    <t>seeding account , hiring promoter</t>
  </si>
  <si>
    <t>MAKHAZEN ALENAYAH EST,</t>
  </si>
  <si>
    <t>hayat al saudia pharmacy</t>
  </si>
  <si>
    <t>rayat al enayah store</t>
  </si>
  <si>
    <t>wahaj medical company</t>
  </si>
  <si>
    <t>high focus to code items , MO &amp;amp; GR</t>
  </si>
  <si>
    <t>agreement and danka approval</t>
  </si>
  <si>
    <t>deal with pharmacists in myo , otc with incentive</t>
  </si>
  <si>
    <t>jointa cream</t>
  </si>
  <si>
    <t>new deal with derma , myo in otc list with inc</t>
  </si>
  <si>
    <t>LAZERAN MED CENTER</t>
  </si>
  <si>
    <t>pura gel , myo and jointa will be added in otc list with inc</t>
  </si>
  <si>
    <t>AVENUE PHARMACY</t>
  </si>
  <si>
    <t>AL-SAFAA STORE CO.</t>
  </si>
  <si>
    <t>ALJAZEA MEDICAL CO LTD</t>
  </si>
  <si>
    <t>removing VAT</t>
  </si>
  <si>
    <t>gr will not be contest and only MAXOn and Gr rx speering no inentives on RX items</t>
  </si>
  <si>
    <t>contest / group meeting sales man / RX plan ?!</t>
  </si>
  <si>
    <t>MEDICAL VISION CO.</t>
  </si>
  <si>
    <t>THE BEST MEDICINE PHARMACY</t>
  </si>
  <si>
    <t>MALAK PHARMACY</t>
  </si>
  <si>
    <t>Dawaa Al-Nokhba ph</t>
  </si>
  <si>
    <t>Alandalus ph</t>
  </si>
  <si>
    <t>Baksh ph</t>
  </si>
  <si>
    <t>Alfalah ph</t>
  </si>
  <si>
    <t>hokamaa al taif</t>
  </si>
  <si>
    <t>Tababa Med Center</t>
  </si>
  <si>
    <t>AL-DAWAA MEDICAL SERVICES CO. LTD</t>
  </si>
  <si>
    <t>ADEL ABUALSAUD CO. -ALMAHANA PH</t>
  </si>
  <si>
    <t>AL-AHMADI MEDICAL COMPLEX</t>
  </si>
  <si>
    <t>ALMADLOUH PHARMACY</t>
  </si>
  <si>
    <t>PHARMACY HAYATY CLINIC</t>
  </si>
  <si>
    <t>ZAYED ALKHER PHARMACY</t>
  </si>
  <si>
    <t>ALGHADEER PHARMACY</t>
  </si>
  <si>
    <t>ALDYAA  PHARMACY</t>
  </si>
  <si>
    <t>al konaini pharmacy</t>
  </si>
  <si>
    <t xml:space="preserve">al mana general hospital </t>
  </si>
  <si>
    <t>al nabiyah pharmacy</t>
  </si>
  <si>
    <t xml:space="preserve">alhokail clinics </t>
  </si>
  <si>
    <t xml:space="preserve">al-jamiah lines medical company </t>
  </si>
  <si>
    <t>GRACE MEDICINE PHARMACY.</t>
  </si>
  <si>
    <t>kayan ihsa medical center</t>
  </si>
  <si>
    <t>manara care</t>
  </si>
  <si>
    <t>maroom medical complex</t>
  </si>
  <si>
    <t>REHAB BEUTY MEDICAL COMPLEX</t>
  </si>
  <si>
    <t>Sham dentist</t>
  </si>
  <si>
    <t>skin care clinic</t>
  </si>
  <si>
    <t>wahat al quds pharmacy</t>
  </si>
  <si>
    <t>zaid awadan ablan complex</t>
  </si>
  <si>
    <t>AL-FARABY PHARMACY</t>
  </si>
  <si>
    <t>RAM DENTAL CARE CO.</t>
  </si>
  <si>
    <t>AL HILAL PHARMACY</t>
  </si>
  <si>
    <t>ALJAZIRA PHARMACY</t>
  </si>
  <si>
    <t>ALMOOSA SPECIALIZED HOSPITAL</t>
  </si>
  <si>
    <t>BRIGHT MEDICAL CENTER</t>
  </si>
  <si>
    <t>MANAR ALSEHA PHARMACY</t>
  </si>
  <si>
    <t xml:space="preserve">medical balsam pharmacy </t>
  </si>
  <si>
    <t>SALAMAT PHARMACY</t>
  </si>
  <si>
    <t>HIGH CARE COMMERCIAL  COMPANY</t>
  </si>
  <si>
    <t>Account Id</t>
  </si>
  <si>
    <t>PT-000135</t>
  </si>
  <si>
    <t>PT-000946</t>
  </si>
  <si>
    <t>PT-000836</t>
  </si>
  <si>
    <t>PT-000367</t>
  </si>
  <si>
    <t>PT-000148</t>
  </si>
  <si>
    <t>PT-000600</t>
  </si>
  <si>
    <t>PT-000617</t>
  </si>
  <si>
    <t>PT-000937</t>
  </si>
  <si>
    <t>PT-000938</t>
  </si>
  <si>
    <t>PT-000939</t>
  </si>
  <si>
    <t>PT-000380</t>
  </si>
  <si>
    <t>PT-000822</t>
  </si>
  <si>
    <t>PT-000865</t>
  </si>
  <si>
    <t>PT-000344</t>
  </si>
  <si>
    <t>PT-000177</t>
  </si>
  <si>
    <t>PT-000465</t>
  </si>
  <si>
    <t>ARKAN ALKADY PH - TABUK</t>
  </si>
  <si>
    <t>OUTLET PH - TAIF</t>
  </si>
  <si>
    <t>Doctors Clinic Center</t>
  </si>
  <si>
    <t>new</t>
  </si>
  <si>
    <t>SFDID</t>
  </si>
  <si>
    <t>SFID</t>
  </si>
  <si>
    <t>Comma</t>
  </si>
  <si>
    <t>,</t>
  </si>
  <si>
    <t>10728-MED</t>
  </si>
  <si>
    <t>PT-000659</t>
  </si>
  <si>
    <t>10751-MED</t>
  </si>
  <si>
    <t>PT-000657</t>
  </si>
  <si>
    <t>PT-000798</t>
  </si>
  <si>
    <t>PT-000418</t>
  </si>
  <si>
    <t>10781-MED</t>
  </si>
  <si>
    <t>PT-000308</t>
  </si>
  <si>
    <t>PT-000125</t>
  </si>
  <si>
    <t>sahm al seha pharmacy</t>
  </si>
  <si>
    <t>PT-000794</t>
  </si>
  <si>
    <t>10903-MED</t>
  </si>
  <si>
    <t>PT-000426</t>
  </si>
  <si>
    <t>PT-000036</t>
  </si>
  <si>
    <t>PT-000378</t>
  </si>
  <si>
    <t>10866-MED</t>
  </si>
  <si>
    <t>PT-000404</t>
  </si>
  <si>
    <t>10935-MED</t>
  </si>
  <si>
    <t>PT-000018</t>
  </si>
  <si>
    <t>PT-000255</t>
  </si>
  <si>
    <t>PT-000074</t>
  </si>
  <si>
    <t>PT-000797</t>
  </si>
  <si>
    <t>10946-MED</t>
  </si>
  <si>
    <t>PT-000654</t>
  </si>
  <si>
    <t>PT-000056</t>
  </si>
  <si>
    <t>PT-000462</t>
  </si>
  <si>
    <t xml:space="preserve">fooz pharmacy </t>
  </si>
  <si>
    <t>dent pharamcy</t>
  </si>
  <si>
    <t>al rashed store</t>
  </si>
  <si>
    <t>white care store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</si>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</sst>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7"/>
      <color rgb="FF333333"/>
      <name val="Segoe UI"/>
      <family val="2"/>
    </font>
    <font>
      <sz val="10"/>
      <color rgb="FF333333"/>
      <name val="Segoe UI"/>
      <family val="2"/>
    </font>
    <font>
      <sz val="11"/>
      <color rgb="FF333333"/>
      <name val="Segoe U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333333"/>
      <name val="Segoe UI"/>
      <family val="2"/>
    </font>
    <font>
      <sz val="10"/>
      <name val="Segoe UI"/>
      <family val="2"/>
    </font>
    <font>
      <sz val="8"/>
      <color rgb="FF333333"/>
      <name val="Segoe U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gradientFill degree="90">
        <stop position="0">
          <color rgb="FFFFDA33"/>
        </stop>
        <stop position="1">
          <color rgb="FFFFFFFF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2">
    <xf numFmtId="0" fontId="0" fillId="0" borderId="0"/>
    <xf numFmtId="0" fontId="8" fillId="9" borderId="0" applyNumberFormat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2" fillId="0" borderId="0" xfId="0" applyFont="1"/>
    <xf numFmtId="0" fontId="4" fillId="4" borderId="0" xfId="0" applyFont="1" applyFill="1"/>
    <xf numFmtId="0" fontId="2" fillId="4" borderId="0" xfId="0" applyFont="1" applyFill="1"/>
    <xf numFmtId="0" fontId="5" fillId="0" borderId="0" xfId="0" applyFont="1"/>
    <xf numFmtId="0" fontId="0" fillId="5" borderId="0" xfId="0" applyFill="1"/>
    <xf numFmtId="0" fontId="7" fillId="5" borderId="0" xfId="0" applyFont="1" applyFill="1"/>
    <xf numFmtId="0" fontId="2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0" fillId="5" borderId="0" xfId="0" applyFill="1" applyAlignment="1">
      <alignment horizontal="left"/>
    </xf>
    <xf numFmtId="0" fontId="6" fillId="4" borderId="0" xfId="0" applyFont="1" applyFill="1"/>
    <xf numFmtId="0" fontId="5" fillId="4" borderId="0" xfId="0" applyFont="1" applyFill="1"/>
    <xf numFmtId="0" fontId="0" fillId="6" borderId="0" xfId="0" applyFill="1"/>
    <xf numFmtId="0" fontId="5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2" fillId="6" borderId="0" xfId="0" applyFont="1" applyFill="1"/>
    <xf numFmtId="0" fontId="9" fillId="0" borderId="0" xfId="0" applyFont="1"/>
    <xf numFmtId="0" fontId="9" fillId="0" borderId="0" xfId="0" applyFont="1" applyFill="1"/>
    <xf numFmtId="0" fontId="0" fillId="0" borderId="0" xfId="0" applyFill="1"/>
    <xf numFmtId="0" fontId="10" fillId="0" borderId="0" xfId="0" applyFont="1"/>
    <xf numFmtId="0" fontId="8" fillId="9" borderId="2" xfId="1" applyBorder="1" applyAlignment="1">
      <alignment vertical="center" wrapText="1"/>
    </xf>
    <xf numFmtId="0" fontId="0" fillId="5" borderId="0" xfId="0" applyNumberFormat="1" applyFill="1"/>
    <xf numFmtId="0" fontId="8" fillId="9" borderId="0" xfId="1"/>
    <xf numFmtId="0" fontId="0" fillId="4" borderId="0" xfId="0" applyNumberFormat="1" applyFill="1"/>
    <xf numFmtId="0" fontId="11" fillId="5" borderId="0" xfId="0" applyFont="1" applyFill="1"/>
    <xf numFmtId="0" fontId="3" fillId="4" borderId="0" xfId="0" applyNumberFormat="1" applyFont="1" applyFill="1"/>
    <xf numFmtId="0" fontId="0" fillId="5" borderId="0" xfId="0" applyFill="1" applyAlignment="1"/>
    <xf numFmtId="0" fontId="7" fillId="5" borderId="0" xfId="0" applyNumberFormat="1" applyFont="1" applyFill="1"/>
    <xf numFmtId="0" fontId="11" fillId="4" borderId="0" xfId="0" applyFont="1" applyFill="1"/>
    <xf numFmtId="0" fontId="12" fillId="4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RM_Customers_14_1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 Customers List"/>
    </sheetNames>
    <sheetDataSet>
      <sheetData sheetId="0">
        <row r="1">
          <cell r="A1" t="str">
            <v>Customer_ID</v>
          </cell>
          <cell r="B1" t="str">
            <v>Code</v>
          </cell>
        </row>
        <row r="2">
          <cell r="A2">
            <v>1</v>
          </cell>
          <cell r="B2" t="str">
            <v>10718-MED</v>
          </cell>
        </row>
        <row r="3">
          <cell r="A3">
            <v>2</v>
          </cell>
          <cell r="B3" t="str">
            <v>10719-MED</v>
          </cell>
        </row>
        <row r="4">
          <cell r="A4">
            <v>3</v>
          </cell>
          <cell r="B4" t="str">
            <v>PT-000057</v>
          </cell>
        </row>
        <row r="5">
          <cell r="A5">
            <v>4</v>
          </cell>
          <cell r="B5" t="str">
            <v>PT-000033</v>
          </cell>
        </row>
        <row r="6">
          <cell r="A6">
            <v>5</v>
          </cell>
          <cell r="B6" t="str">
            <v>PT-000367</v>
          </cell>
        </row>
        <row r="7">
          <cell r="A7">
            <v>6</v>
          </cell>
          <cell r="B7" t="str">
            <v>10725-MED</v>
          </cell>
        </row>
        <row r="8">
          <cell r="A8">
            <v>7</v>
          </cell>
          <cell r="B8" t="str">
            <v>10728-MED</v>
          </cell>
        </row>
        <row r="9">
          <cell r="A9">
            <v>9</v>
          </cell>
          <cell r="B9" t="str">
            <v>10741-MED</v>
          </cell>
        </row>
        <row r="10">
          <cell r="A10">
            <v>10</v>
          </cell>
          <cell r="B10" t="str">
            <v>PT-000659</v>
          </cell>
        </row>
        <row r="11">
          <cell r="A11">
            <v>11</v>
          </cell>
          <cell r="B11" t="str">
            <v>10747-MED</v>
          </cell>
        </row>
        <row r="12">
          <cell r="A12">
            <v>12</v>
          </cell>
          <cell r="B12" t="str">
            <v>10751-MED</v>
          </cell>
        </row>
        <row r="13">
          <cell r="A13">
            <v>13</v>
          </cell>
          <cell r="B13" t="str">
            <v>10753-MED</v>
          </cell>
        </row>
        <row r="14">
          <cell r="A14">
            <v>14</v>
          </cell>
          <cell r="B14" t="str">
            <v>10758-MED</v>
          </cell>
        </row>
        <row r="15">
          <cell r="A15">
            <v>15</v>
          </cell>
          <cell r="B15" t="str">
            <v>10771-MED</v>
          </cell>
        </row>
        <row r="16">
          <cell r="A16">
            <v>16</v>
          </cell>
          <cell r="B16" t="str">
            <v>PT-000657</v>
          </cell>
        </row>
        <row r="17">
          <cell r="A17">
            <v>17</v>
          </cell>
          <cell r="B17" t="str">
            <v>PT-000418</v>
          </cell>
        </row>
        <row r="18">
          <cell r="A18">
            <v>18</v>
          </cell>
          <cell r="B18" t="str">
            <v>10775-MED</v>
          </cell>
        </row>
        <row r="19">
          <cell r="A19">
            <v>19</v>
          </cell>
          <cell r="B19" t="str">
            <v>10777-MED</v>
          </cell>
        </row>
        <row r="20">
          <cell r="A20">
            <v>20</v>
          </cell>
          <cell r="B20" t="str">
            <v>10778-MED</v>
          </cell>
        </row>
        <row r="21">
          <cell r="A21">
            <v>21</v>
          </cell>
          <cell r="B21" t="str">
            <v>10779-MED</v>
          </cell>
        </row>
        <row r="22">
          <cell r="A22">
            <v>22</v>
          </cell>
          <cell r="B22" t="str">
            <v>10781-MED</v>
          </cell>
        </row>
        <row r="23">
          <cell r="A23">
            <v>23</v>
          </cell>
          <cell r="B23" t="str">
            <v>10782-MED</v>
          </cell>
        </row>
        <row r="24">
          <cell r="A24">
            <v>24</v>
          </cell>
          <cell r="B24" t="str">
            <v>10783-MED</v>
          </cell>
        </row>
        <row r="25">
          <cell r="A25">
            <v>25</v>
          </cell>
          <cell r="B25" t="str">
            <v>10785-MED</v>
          </cell>
        </row>
        <row r="26">
          <cell r="A26">
            <v>26</v>
          </cell>
          <cell r="B26" t="str">
            <v>10786-MED</v>
          </cell>
        </row>
        <row r="27">
          <cell r="A27">
            <v>27</v>
          </cell>
          <cell r="B27" t="str">
            <v>10797-MED</v>
          </cell>
        </row>
        <row r="28">
          <cell r="A28">
            <v>28</v>
          </cell>
          <cell r="B28" t="str">
            <v>PT-000308</v>
          </cell>
        </row>
        <row r="29">
          <cell r="A29">
            <v>29</v>
          </cell>
          <cell r="B29" t="str">
            <v>10808-MED</v>
          </cell>
        </row>
        <row r="30">
          <cell r="A30">
            <v>30</v>
          </cell>
          <cell r="B30" t="str">
            <v>10815-MED</v>
          </cell>
        </row>
        <row r="31">
          <cell r="A31">
            <v>31</v>
          </cell>
          <cell r="B31" t="str">
            <v>PT-000125</v>
          </cell>
        </row>
        <row r="32">
          <cell r="A32">
            <v>32</v>
          </cell>
          <cell r="B32" t="str">
            <v>10826-MED</v>
          </cell>
        </row>
        <row r="33">
          <cell r="A33">
            <v>33</v>
          </cell>
          <cell r="B33" t="str">
            <v>10827-MED</v>
          </cell>
        </row>
        <row r="34">
          <cell r="A34">
            <v>34</v>
          </cell>
          <cell r="B34" t="str">
            <v>PT-000465</v>
          </cell>
        </row>
        <row r="35">
          <cell r="A35">
            <v>35</v>
          </cell>
          <cell r="B35" t="str">
            <v>PT-000938</v>
          </cell>
        </row>
        <row r="36">
          <cell r="A36">
            <v>36</v>
          </cell>
          <cell r="B36" t="str">
            <v>PT-000140</v>
          </cell>
        </row>
        <row r="37">
          <cell r="A37">
            <v>37</v>
          </cell>
          <cell r="B37" t="str">
            <v>10844-MED</v>
          </cell>
        </row>
        <row r="38">
          <cell r="A38">
            <v>38</v>
          </cell>
          <cell r="B38" t="str">
            <v>10847-MED</v>
          </cell>
        </row>
        <row r="39">
          <cell r="A39">
            <v>39</v>
          </cell>
          <cell r="B39" t="str">
            <v>10850-MED</v>
          </cell>
        </row>
        <row r="40">
          <cell r="A40">
            <v>40</v>
          </cell>
          <cell r="B40" t="str">
            <v>PT-000794</v>
          </cell>
        </row>
        <row r="41">
          <cell r="A41">
            <v>41</v>
          </cell>
          <cell r="B41" t="str">
            <v>10863-MED</v>
          </cell>
        </row>
        <row r="42">
          <cell r="A42">
            <v>42</v>
          </cell>
          <cell r="B42" t="str">
            <v>10867-MED</v>
          </cell>
        </row>
        <row r="43">
          <cell r="A43">
            <v>43</v>
          </cell>
          <cell r="B43" t="str">
            <v>10868-MED</v>
          </cell>
        </row>
        <row r="44">
          <cell r="A44">
            <v>44</v>
          </cell>
          <cell r="B44" t="str">
            <v>10869-MED</v>
          </cell>
        </row>
        <row r="45">
          <cell r="A45">
            <v>45</v>
          </cell>
          <cell r="B45" t="str">
            <v>PT-000148</v>
          </cell>
        </row>
        <row r="46">
          <cell r="A46">
            <v>47</v>
          </cell>
          <cell r="B46" t="str">
            <v>10871-MED</v>
          </cell>
        </row>
        <row r="47">
          <cell r="A47">
            <v>48</v>
          </cell>
          <cell r="B47" t="str">
            <v>10875-MED</v>
          </cell>
        </row>
        <row r="48">
          <cell r="A48">
            <v>49</v>
          </cell>
          <cell r="B48" t="str">
            <v>10879-MED</v>
          </cell>
        </row>
        <row r="49">
          <cell r="A49">
            <v>50</v>
          </cell>
          <cell r="B49" t="str">
            <v>10880-MED</v>
          </cell>
        </row>
        <row r="50">
          <cell r="A50">
            <v>51</v>
          </cell>
          <cell r="B50" t="str">
            <v>10882-MED</v>
          </cell>
        </row>
        <row r="51">
          <cell r="A51">
            <v>52</v>
          </cell>
          <cell r="B51" t="str">
            <v>10884-MED</v>
          </cell>
        </row>
        <row r="52">
          <cell r="A52">
            <v>53</v>
          </cell>
          <cell r="B52" t="str">
            <v>10886-MED</v>
          </cell>
        </row>
        <row r="53">
          <cell r="A53">
            <v>54</v>
          </cell>
          <cell r="B53" t="str">
            <v>10887-MED</v>
          </cell>
        </row>
        <row r="54">
          <cell r="A54">
            <v>55</v>
          </cell>
          <cell r="B54" t="str">
            <v>10889-MED</v>
          </cell>
        </row>
        <row r="55">
          <cell r="A55">
            <v>56</v>
          </cell>
          <cell r="B55" t="str">
            <v>10892-MED</v>
          </cell>
        </row>
        <row r="56">
          <cell r="A56">
            <v>57</v>
          </cell>
          <cell r="B56" t="str">
            <v>10893-MED</v>
          </cell>
        </row>
        <row r="57">
          <cell r="A57">
            <v>58</v>
          </cell>
          <cell r="B57" t="str">
            <v>10894-MED</v>
          </cell>
        </row>
        <row r="58">
          <cell r="A58">
            <v>59</v>
          </cell>
          <cell r="B58" t="str">
            <v>10895-MED</v>
          </cell>
        </row>
        <row r="59">
          <cell r="A59">
            <v>60</v>
          </cell>
          <cell r="B59" t="str">
            <v>10897-MED</v>
          </cell>
        </row>
        <row r="60">
          <cell r="A60">
            <v>61</v>
          </cell>
          <cell r="B60" t="str">
            <v>10901-MED</v>
          </cell>
        </row>
        <row r="61">
          <cell r="A61">
            <v>62</v>
          </cell>
          <cell r="B61" t="str">
            <v>10902-MED</v>
          </cell>
        </row>
        <row r="62">
          <cell r="A62">
            <v>63</v>
          </cell>
          <cell r="B62" t="str">
            <v>10903-MED</v>
          </cell>
        </row>
        <row r="63">
          <cell r="A63">
            <v>64</v>
          </cell>
          <cell r="B63" t="str">
            <v>20013-MED</v>
          </cell>
        </row>
        <row r="64">
          <cell r="A64">
            <v>65</v>
          </cell>
          <cell r="B64" t="str">
            <v>PT-000403</v>
          </cell>
        </row>
        <row r="65">
          <cell r="A65">
            <v>66</v>
          </cell>
          <cell r="B65" t="str">
            <v>20018-MED</v>
          </cell>
        </row>
        <row r="66">
          <cell r="A66">
            <v>68</v>
          </cell>
          <cell r="B66" t="str">
            <v>20031-MED</v>
          </cell>
        </row>
        <row r="67">
          <cell r="A67">
            <v>69</v>
          </cell>
          <cell r="B67" t="str">
            <v>20036-MED</v>
          </cell>
        </row>
        <row r="68">
          <cell r="A68">
            <v>70</v>
          </cell>
          <cell r="B68" t="str">
            <v>20193-MED</v>
          </cell>
        </row>
        <row r="69">
          <cell r="A69">
            <v>71</v>
          </cell>
          <cell r="B69" t="str">
            <v>20043-MED</v>
          </cell>
        </row>
        <row r="70">
          <cell r="A70">
            <v>72</v>
          </cell>
          <cell r="B70" t="str">
            <v>PT-000380</v>
          </cell>
        </row>
        <row r="71">
          <cell r="A71">
            <v>74</v>
          </cell>
          <cell r="B71" t="str">
            <v>20048-MED</v>
          </cell>
        </row>
        <row r="72">
          <cell r="A72">
            <v>75</v>
          </cell>
          <cell r="B72" t="str">
            <v>20050-MED</v>
          </cell>
        </row>
        <row r="73">
          <cell r="A73">
            <v>76</v>
          </cell>
          <cell r="B73" t="str">
            <v>20051-MED</v>
          </cell>
        </row>
        <row r="74">
          <cell r="A74">
            <v>77</v>
          </cell>
          <cell r="B74" t="str">
            <v>20053-MED</v>
          </cell>
        </row>
        <row r="75">
          <cell r="A75">
            <v>78</v>
          </cell>
          <cell r="B75" t="str">
            <v>20060-MED</v>
          </cell>
        </row>
        <row r="76">
          <cell r="A76">
            <v>79</v>
          </cell>
          <cell r="B76" t="str">
            <v>20064-MED</v>
          </cell>
        </row>
        <row r="77">
          <cell r="A77">
            <v>81</v>
          </cell>
          <cell r="B77" t="str">
            <v>20074-MED</v>
          </cell>
        </row>
        <row r="78">
          <cell r="A78">
            <v>82</v>
          </cell>
          <cell r="B78" t="str">
            <v>PT-000832</v>
          </cell>
        </row>
        <row r="79">
          <cell r="A79">
            <v>84</v>
          </cell>
          <cell r="B79" t="str">
            <v>20081-MED</v>
          </cell>
        </row>
        <row r="80">
          <cell r="A80">
            <v>85</v>
          </cell>
          <cell r="B80" t="str">
            <v>20090-MED</v>
          </cell>
        </row>
        <row r="81">
          <cell r="A81">
            <v>86</v>
          </cell>
          <cell r="B81" t="str">
            <v>20094-MED</v>
          </cell>
        </row>
        <row r="82">
          <cell r="A82">
            <v>87</v>
          </cell>
          <cell r="B82" t="str">
            <v>20097-MED</v>
          </cell>
        </row>
        <row r="83">
          <cell r="A83">
            <v>88</v>
          </cell>
          <cell r="B83" t="str">
            <v>20102-MED</v>
          </cell>
        </row>
        <row r="84">
          <cell r="A84">
            <v>89</v>
          </cell>
          <cell r="B84" t="str">
            <v>20105-MED</v>
          </cell>
        </row>
        <row r="85">
          <cell r="A85">
            <v>90</v>
          </cell>
          <cell r="B85" t="str">
            <v>20109-MED</v>
          </cell>
        </row>
        <row r="86">
          <cell r="A86">
            <v>91</v>
          </cell>
          <cell r="B86" t="str">
            <v>20113-MED</v>
          </cell>
        </row>
        <row r="87">
          <cell r="A87">
            <v>92</v>
          </cell>
          <cell r="B87" t="str">
            <v>PT-000212</v>
          </cell>
        </row>
        <row r="88">
          <cell r="A88">
            <v>93</v>
          </cell>
          <cell r="B88" t="str">
            <v>20116-MED</v>
          </cell>
        </row>
        <row r="89">
          <cell r="A89">
            <v>94</v>
          </cell>
          <cell r="B89" t="str">
            <v>PT-000504</v>
          </cell>
        </row>
        <row r="90">
          <cell r="A90">
            <v>95</v>
          </cell>
          <cell r="B90" t="str">
            <v>20125-MED</v>
          </cell>
        </row>
        <row r="91">
          <cell r="A91">
            <v>96</v>
          </cell>
          <cell r="B91" t="str">
            <v>20128-MED</v>
          </cell>
        </row>
        <row r="92">
          <cell r="A92">
            <v>97</v>
          </cell>
          <cell r="B92" t="str">
            <v>PT-000371</v>
          </cell>
        </row>
        <row r="93">
          <cell r="A93">
            <v>98</v>
          </cell>
          <cell r="B93" t="str">
            <v>20132-MED</v>
          </cell>
        </row>
        <row r="94">
          <cell r="A94">
            <v>99</v>
          </cell>
          <cell r="B94" t="str">
            <v>20134-MED</v>
          </cell>
        </row>
        <row r="95">
          <cell r="A95">
            <v>100</v>
          </cell>
          <cell r="B95" t="str">
            <v>20135-MED</v>
          </cell>
        </row>
        <row r="96">
          <cell r="A96">
            <v>101</v>
          </cell>
          <cell r="B96" t="str">
            <v>20138-MED</v>
          </cell>
        </row>
        <row r="97">
          <cell r="A97">
            <v>102</v>
          </cell>
          <cell r="B97" t="str">
            <v>20140-MED</v>
          </cell>
        </row>
        <row r="98">
          <cell r="A98">
            <v>103</v>
          </cell>
          <cell r="B98" t="str">
            <v>20141-MED</v>
          </cell>
        </row>
        <row r="99">
          <cell r="A99">
            <v>104</v>
          </cell>
          <cell r="B99" t="str">
            <v>20142-MED</v>
          </cell>
        </row>
        <row r="100">
          <cell r="A100">
            <v>105</v>
          </cell>
          <cell r="B100" t="str">
            <v>20148-MED</v>
          </cell>
        </row>
        <row r="101">
          <cell r="A101">
            <v>106</v>
          </cell>
          <cell r="B101" t="str">
            <v>20149-MED</v>
          </cell>
        </row>
        <row r="102">
          <cell r="A102">
            <v>108</v>
          </cell>
          <cell r="B102" t="str">
            <v>20152-MED</v>
          </cell>
        </row>
        <row r="103">
          <cell r="A103">
            <v>109</v>
          </cell>
          <cell r="B103" t="str">
            <v>20155-MED</v>
          </cell>
        </row>
        <row r="104">
          <cell r="A104">
            <v>110</v>
          </cell>
          <cell r="B104" t="str">
            <v>20159-MED</v>
          </cell>
        </row>
        <row r="105">
          <cell r="A105">
            <v>111</v>
          </cell>
          <cell r="B105" t="str">
            <v>PT-000812</v>
          </cell>
        </row>
        <row r="106">
          <cell r="A106">
            <v>113</v>
          </cell>
          <cell r="B106" t="str">
            <v>20170-MED</v>
          </cell>
        </row>
        <row r="107">
          <cell r="A107">
            <v>114</v>
          </cell>
          <cell r="B107" t="str">
            <v>20172-MED</v>
          </cell>
        </row>
        <row r="108">
          <cell r="A108">
            <v>115</v>
          </cell>
          <cell r="B108" t="str">
            <v>20173-MED</v>
          </cell>
        </row>
        <row r="109">
          <cell r="A109">
            <v>116</v>
          </cell>
          <cell r="B109" t="str">
            <v>PT-000523</v>
          </cell>
        </row>
        <row r="110">
          <cell r="A110">
            <v>117</v>
          </cell>
          <cell r="B110" t="str">
            <v>PT-000814</v>
          </cell>
        </row>
        <row r="111">
          <cell r="A111">
            <v>118</v>
          </cell>
          <cell r="B111" t="str">
            <v>20177-MED</v>
          </cell>
        </row>
        <row r="112">
          <cell r="A112">
            <v>119</v>
          </cell>
          <cell r="B112" t="str">
            <v>20180-MED</v>
          </cell>
        </row>
        <row r="113">
          <cell r="A113">
            <v>120</v>
          </cell>
          <cell r="B113" t="str">
            <v>20181-MED</v>
          </cell>
        </row>
        <row r="114">
          <cell r="A114">
            <v>121</v>
          </cell>
          <cell r="B114" t="str">
            <v>NEW</v>
          </cell>
        </row>
        <row r="115">
          <cell r="A115">
            <v>125</v>
          </cell>
          <cell r="B115" t="str">
            <v>20185-MED</v>
          </cell>
        </row>
        <row r="116">
          <cell r="A116">
            <v>126</v>
          </cell>
          <cell r="B116" t="str">
            <v>PT-000806</v>
          </cell>
        </row>
        <row r="117">
          <cell r="A117">
            <v>127</v>
          </cell>
          <cell r="B117" t="str">
            <v>20188-MED</v>
          </cell>
        </row>
        <row r="118">
          <cell r="A118">
            <v>128</v>
          </cell>
          <cell r="B118" t="str">
            <v>20189-MED</v>
          </cell>
        </row>
        <row r="119">
          <cell r="A119">
            <v>129</v>
          </cell>
          <cell r="B119" t="str">
            <v>20190-MED</v>
          </cell>
        </row>
        <row r="120">
          <cell r="A120">
            <v>130</v>
          </cell>
          <cell r="B120" t="str">
            <v>20196-MED</v>
          </cell>
        </row>
        <row r="121">
          <cell r="A121">
            <v>131</v>
          </cell>
          <cell r="B121" t="str">
            <v>PT-000538</v>
          </cell>
        </row>
        <row r="122">
          <cell r="A122">
            <v>132</v>
          </cell>
          <cell r="B122" t="str">
            <v>20089-MED</v>
          </cell>
        </row>
        <row r="123">
          <cell r="A123">
            <v>133</v>
          </cell>
          <cell r="B123" t="str">
            <v>20099-MED</v>
          </cell>
        </row>
        <row r="124">
          <cell r="A124">
            <v>134</v>
          </cell>
          <cell r="B124" t="str">
            <v>20200-MED</v>
          </cell>
        </row>
        <row r="125">
          <cell r="A125">
            <v>135</v>
          </cell>
          <cell r="B125" t="str">
            <v>20203-MED</v>
          </cell>
        </row>
        <row r="126">
          <cell r="A126">
            <v>136</v>
          </cell>
          <cell r="B126" t="str">
            <v>20209-MED</v>
          </cell>
        </row>
        <row r="127">
          <cell r="A127">
            <v>137</v>
          </cell>
          <cell r="B127" t="str">
            <v>20214-MED</v>
          </cell>
        </row>
        <row r="128">
          <cell r="A128">
            <v>138</v>
          </cell>
          <cell r="B128" t="str">
            <v>PT-000042</v>
          </cell>
        </row>
        <row r="129">
          <cell r="A129">
            <v>139</v>
          </cell>
          <cell r="B129" t="str">
            <v>30009-MED</v>
          </cell>
        </row>
        <row r="130">
          <cell r="A130">
            <v>140</v>
          </cell>
          <cell r="B130" t="str">
            <v>30010-MED</v>
          </cell>
        </row>
        <row r="131">
          <cell r="A131">
            <v>141</v>
          </cell>
          <cell r="B131" t="str">
            <v>30014-MED</v>
          </cell>
        </row>
        <row r="132">
          <cell r="A132">
            <v>142</v>
          </cell>
          <cell r="B132" t="str">
            <v>30019-MED</v>
          </cell>
        </row>
        <row r="133">
          <cell r="A133">
            <v>143</v>
          </cell>
          <cell r="B133" t="str">
            <v>PT-000119</v>
          </cell>
        </row>
        <row r="134">
          <cell r="A134">
            <v>144</v>
          </cell>
          <cell r="B134" t="str">
            <v>30026-MED</v>
          </cell>
        </row>
        <row r="135">
          <cell r="A135">
            <v>145</v>
          </cell>
          <cell r="B135" t="str">
            <v>PT-000101</v>
          </cell>
        </row>
        <row r="136">
          <cell r="A136">
            <v>146</v>
          </cell>
          <cell r="B136" t="str">
            <v>PT-000062</v>
          </cell>
        </row>
        <row r="137">
          <cell r="A137">
            <v>147</v>
          </cell>
          <cell r="B137" t="str">
            <v>30035-MED</v>
          </cell>
        </row>
        <row r="138">
          <cell r="A138">
            <v>148</v>
          </cell>
          <cell r="B138" t="str">
            <v>30036-MED</v>
          </cell>
        </row>
        <row r="139">
          <cell r="A139">
            <v>149</v>
          </cell>
          <cell r="B139" t="str">
            <v>30041-MED</v>
          </cell>
        </row>
        <row r="140">
          <cell r="A140">
            <v>151</v>
          </cell>
          <cell r="B140" t="str">
            <v>30048-MED</v>
          </cell>
        </row>
        <row r="141">
          <cell r="A141">
            <v>152</v>
          </cell>
          <cell r="B141" t="str">
            <v>30049-MED</v>
          </cell>
        </row>
        <row r="142">
          <cell r="A142">
            <v>153</v>
          </cell>
          <cell r="B142" t="str">
            <v>30050-MED</v>
          </cell>
        </row>
        <row r="143">
          <cell r="A143">
            <v>154</v>
          </cell>
          <cell r="B143" t="str">
            <v>PT-000177</v>
          </cell>
        </row>
        <row r="144">
          <cell r="A144">
            <v>155</v>
          </cell>
          <cell r="B144" t="str">
            <v>30057-MED</v>
          </cell>
        </row>
        <row r="145">
          <cell r="A145">
            <v>156</v>
          </cell>
          <cell r="B145" t="str">
            <v>30058-MED</v>
          </cell>
        </row>
        <row r="146">
          <cell r="A146">
            <v>157</v>
          </cell>
          <cell r="B146" t="str">
            <v>30060-MED</v>
          </cell>
        </row>
        <row r="147">
          <cell r="A147">
            <v>158</v>
          </cell>
          <cell r="B147" t="str">
            <v>30065-MED</v>
          </cell>
        </row>
        <row r="148">
          <cell r="A148">
            <v>159</v>
          </cell>
          <cell r="B148" t="str">
            <v>30068-MED</v>
          </cell>
        </row>
        <row r="149">
          <cell r="A149">
            <v>160</v>
          </cell>
          <cell r="B149" t="str">
            <v>30070-MED</v>
          </cell>
        </row>
        <row r="150">
          <cell r="A150">
            <v>161</v>
          </cell>
          <cell r="B150" t="str">
            <v>PT-000344</v>
          </cell>
        </row>
        <row r="151">
          <cell r="A151">
            <v>163</v>
          </cell>
          <cell r="B151" t="str">
            <v>30072-MED</v>
          </cell>
        </row>
        <row r="152">
          <cell r="A152">
            <v>164</v>
          </cell>
          <cell r="B152" t="str">
            <v>30073-MED</v>
          </cell>
        </row>
        <row r="153">
          <cell r="A153">
            <v>165</v>
          </cell>
          <cell r="B153" t="str">
            <v>PT-000782</v>
          </cell>
        </row>
        <row r="154">
          <cell r="A154">
            <v>166</v>
          </cell>
          <cell r="B154" t="str">
            <v>30076-MED</v>
          </cell>
        </row>
        <row r="155">
          <cell r="A155">
            <v>167</v>
          </cell>
          <cell r="B155" t="str">
            <v>PT-000097</v>
          </cell>
        </row>
        <row r="156">
          <cell r="A156">
            <v>168</v>
          </cell>
          <cell r="B156" t="str">
            <v>KT-000014</v>
          </cell>
        </row>
        <row r="157">
          <cell r="A157">
            <v>169</v>
          </cell>
          <cell r="B157" t="str">
            <v>30082-MED</v>
          </cell>
        </row>
        <row r="158">
          <cell r="A158">
            <v>170</v>
          </cell>
          <cell r="B158" t="str">
            <v>PT-000358</v>
          </cell>
        </row>
        <row r="159">
          <cell r="A159">
            <v>171</v>
          </cell>
          <cell r="B159" t="str">
            <v>30085-MED</v>
          </cell>
        </row>
        <row r="160">
          <cell r="A160">
            <v>172</v>
          </cell>
          <cell r="B160" t="str">
            <v>30086-MED</v>
          </cell>
        </row>
        <row r="161">
          <cell r="A161">
            <v>173</v>
          </cell>
          <cell r="B161" t="str">
            <v>50001-MED</v>
          </cell>
        </row>
        <row r="162">
          <cell r="A162">
            <v>175</v>
          </cell>
          <cell r="B162" t="str">
            <v>60020-MED</v>
          </cell>
        </row>
        <row r="163">
          <cell r="A163">
            <v>177</v>
          </cell>
          <cell r="B163" t="str">
            <v>61001-MED</v>
          </cell>
        </row>
        <row r="164">
          <cell r="A164">
            <v>178</v>
          </cell>
          <cell r="B164" t="str">
            <v>61002-MED</v>
          </cell>
        </row>
        <row r="165">
          <cell r="A165">
            <v>179</v>
          </cell>
          <cell r="B165" t="str">
            <v>61004-MED</v>
          </cell>
        </row>
        <row r="166">
          <cell r="A166">
            <v>180</v>
          </cell>
          <cell r="B166" t="str">
            <v>61006-MED</v>
          </cell>
        </row>
        <row r="167">
          <cell r="A167">
            <v>181</v>
          </cell>
          <cell r="B167" t="str">
            <v>61013-MED</v>
          </cell>
        </row>
        <row r="168">
          <cell r="A168">
            <v>182</v>
          </cell>
          <cell r="B168" t="str">
            <v>61014-MED</v>
          </cell>
        </row>
        <row r="169">
          <cell r="A169">
            <v>183</v>
          </cell>
          <cell r="B169" t="str">
            <v>61015-MED</v>
          </cell>
        </row>
        <row r="170">
          <cell r="A170">
            <v>184</v>
          </cell>
          <cell r="B170" t="str">
            <v>61020-MED</v>
          </cell>
        </row>
        <row r="171">
          <cell r="A171">
            <v>189</v>
          </cell>
          <cell r="B171" t="str">
            <v>40010-MED</v>
          </cell>
        </row>
        <row r="172">
          <cell r="A172">
            <v>190</v>
          </cell>
          <cell r="B172" t="str">
            <v>40033-MED</v>
          </cell>
        </row>
        <row r="173">
          <cell r="A173">
            <v>192</v>
          </cell>
          <cell r="B173" t="str">
            <v>NEW-DMM</v>
          </cell>
        </row>
        <row r="174">
          <cell r="A174">
            <v>193</v>
          </cell>
          <cell r="B174" t="str">
            <v>NEW-DMM</v>
          </cell>
        </row>
        <row r="175">
          <cell r="A175">
            <v>194</v>
          </cell>
          <cell r="B175" t="str">
            <v>NEW-DMM</v>
          </cell>
        </row>
        <row r="176">
          <cell r="A176">
            <v>195</v>
          </cell>
          <cell r="B176" t="str">
            <v>PT-000036</v>
          </cell>
        </row>
        <row r="177">
          <cell r="A177">
            <v>196</v>
          </cell>
          <cell r="B177" t="str">
            <v>NEW-GZN</v>
          </cell>
        </row>
        <row r="178">
          <cell r="A178">
            <v>197</v>
          </cell>
          <cell r="B178" t="str">
            <v>PT-000732</v>
          </cell>
        </row>
        <row r="179">
          <cell r="A179">
            <v>198</v>
          </cell>
          <cell r="B179" t="str">
            <v>20095-MED</v>
          </cell>
        </row>
        <row r="180">
          <cell r="A180">
            <v>199</v>
          </cell>
          <cell r="B180" t="str">
            <v>PT-000820</v>
          </cell>
        </row>
        <row r="181">
          <cell r="A181">
            <v>200</v>
          </cell>
          <cell r="B181" t="str">
            <v>NEW-MAK</v>
          </cell>
        </row>
        <row r="182">
          <cell r="A182">
            <v>201</v>
          </cell>
          <cell r="B182" t="str">
            <v>NEW-MAK</v>
          </cell>
        </row>
        <row r="183">
          <cell r="A183">
            <v>202</v>
          </cell>
          <cell r="B183" t="str">
            <v>50043-MED</v>
          </cell>
        </row>
        <row r="184">
          <cell r="A184">
            <v>203</v>
          </cell>
          <cell r="B184" t="str">
            <v>NEW-QSM</v>
          </cell>
        </row>
        <row r="185">
          <cell r="A185">
            <v>204</v>
          </cell>
          <cell r="B185" t="str">
            <v>NEW-QSM</v>
          </cell>
        </row>
        <row r="186">
          <cell r="A186">
            <v>205</v>
          </cell>
          <cell r="B186" t="str">
            <v>NEW-QSM</v>
          </cell>
        </row>
        <row r="187">
          <cell r="A187">
            <v>206</v>
          </cell>
          <cell r="B187" t="str">
            <v>NEW-QSM</v>
          </cell>
        </row>
        <row r="188">
          <cell r="A188">
            <v>207</v>
          </cell>
          <cell r="B188" t="str">
            <v>NEW-QSM</v>
          </cell>
        </row>
        <row r="189">
          <cell r="A189">
            <v>208</v>
          </cell>
          <cell r="B189" t="str">
            <v>NEW-QSM</v>
          </cell>
        </row>
        <row r="190">
          <cell r="A190">
            <v>209</v>
          </cell>
          <cell r="B190" t="str">
            <v>NEW-QSM</v>
          </cell>
        </row>
        <row r="191">
          <cell r="A191">
            <v>211</v>
          </cell>
          <cell r="B191" t="str">
            <v>NEW-QSM</v>
          </cell>
        </row>
        <row r="192">
          <cell r="A192">
            <v>212</v>
          </cell>
          <cell r="B192" t="str">
            <v>NEW-QSM</v>
          </cell>
        </row>
        <row r="193">
          <cell r="A193">
            <v>213</v>
          </cell>
          <cell r="B193" t="str">
            <v>NEW-QSM</v>
          </cell>
        </row>
        <row r="194">
          <cell r="A194">
            <v>214</v>
          </cell>
          <cell r="B194" t="str">
            <v>10946-MED</v>
          </cell>
        </row>
        <row r="195">
          <cell r="A195">
            <v>215</v>
          </cell>
          <cell r="B195" t="str">
            <v>NEW-RYD</v>
          </cell>
        </row>
        <row r="196">
          <cell r="A196">
            <v>216</v>
          </cell>
          <cell r="B196" t="str">
            <v>NEW-RYD</v>
          </cell>
        </row>
        <row r="197">
          <cell r="A197">
            <v>217</v>
          </cell>
          <cell r="B197" t="str">
            <v>NEW-RYD</v>
          </cell>
        </row>
        <row r="198">
          <cell r="A198">
            <v>218</v>
          </cell>
          <cell r="B198" t="str">
            <v>NEW-RYD</v>
          </cell>
        </row>
        <row r="199">
          <cell r="A199">
            <v>219</v>
          </cell>
          <cell r="B199" t="str">
            <v>NEW-RYD</v>
          </cell>
        </row>
        <row r="200">
          <cell r="A200">
            <v>220</v>
          </cell>
          <cell r="B200" t="str">
            <v>10939-MED</v>
          </cell>
        </row>
        <row r="201">
          <cell r="A201">
            <v>222</v>
          </cell>
          <cell r="B201" t="str">
            <v>NEW-TIF</v>
          </cell>
        </row>
        <row r="202">
          <cell r="A202">
            <v>223</v>
          </cell>
          <cell r="B202" t="str">
            <v>20244-MED</v>
          </cell>
        </row>
        <row r="203">
          <cell r="A203">
            <v>224</v>
          </cell>
          <cell r="B203" t="str">
            <v>20239-MED</v>
          </cell>
        </row>
        <row r="204">
          <cell r="A204">
            <v>228</v>
          </cell>
          <cell r="B204"/>
        </row>
        <row r="205">
          <cell r="A205">
            <v>229</v>
          </cell>
          <cell r="B205"/>
        </row>
        <row r="206">
          <cell r="A206">
            <v>230</v>
          </cell>
          <cell r="B206"/>
        </row>
        <row r="207">
          <cell r="A207">
            <v>231</v>
          </cell>
          <cell r="B207"/>
        </row>
        <row r="208">
          <cell r="A208">
            <v>232</v>
          </cell>
          <cell r="B208"/>
        </row>
        <row r="209">
          <cell r="A209">
            <v>233</v>
          </cell>
          <cell r="B209"/>
        </row>
        <row r="210">
          <cell r="A210">
            <v>234</v>
          </cell>
          <cell r="B210"/>
        </row>
        <row r="211">
          <cell r="A211">
            <v>235</v>
          </cell>
          <cell r="B211"/>
        </row>
        <row r="212">
          <cell r="A212">
            <v>236</v>
          </cell>
          <cell r="B212"/>
        </row>
        <row r="213">
          <cell r="A213">
            <v>237</v>
          </cell>
          <cell r="B213"/>
        </row>
        <row r="214">
          <cell r="A214">
            <v>238</v>
          </cell>
          <cell r="B214"/>
        </row>
        <row r="215">
          <cell r="A215">
            <v>239</v>
          </cell>
          <cell r="B215"/>
        </row>
        <row r="216">
          <cell r="A216">
            <v>240</v>
          </cell>
          <cell r="B216"/>
        </row>
        <row r="217">
          <cell r="A217">
            <v>241</v>
          </cell>
          <cell r="B217"/>
        </row>
        <row r="218">
          <cell r="A218">
            <v>242</v>
          </cell>
          <cell r="B218"/>
        </row>
        <row r="219">
          <cell r="A219">
            <v>243</v>
          </cell>
          <cell r="B219"/>
        </row>
        <row r="220">
          <cell r="A220">
            <v>244</v>
          </cell>
          <cell r="B220"/>
        </row>
        <row r="221">
          <cell r="A221">
            <v>245</v>
          </cell>
          <cell r="B221"/>
        </row>
        <row r="222">
          <cell r="A222">
            <v>246</v>
          </cell>
          <cell r="B222"/>
        </row>
        <row r="223">
          <cell r="A223">
            <v>247</v>
          </cell>
          <cell r="B223"/>
        </row>
        <row r="224">
          <cell r="A224">
            <v>248</v>
          </cell>
          <cell r="B224"/>
        </row>
        <row r="225">
          <cell r="A225">
            <v>249</v>
          </cell>
          <cell r="B225"/>
        </row>
        <row r="226">
          <cell r="A226">
            <v>250</v>
          </cell>
          <cell r="B226"/>
        </row>
        <row r="227">
          <cell r="A227">
            <v>251</v>
          </cell>
          <cell r="B227"/>
        </row>
        <row r="228">
          <cell r="A228">
            <v>252</v>
          </cell>
          <cell r="B228"/>
        </row>
        <row r="229">
          <cell r="A229">
            <v>253</v>
          </cell>
          <cell r="B229"/>
        </row>
        <row r="230">
          <cell r="A230">
            <v>254</v>
          </cell>
          <cell r="B230"/>
        </row>
        <row r="231">
          <cell r="A231">
            <v>255</v>
          </cell>
          <cell r="B231"/>
        </row>
        <row r="232">
          <cell r="A232">
            <v>256</v>
          </cell>
          <cell r="B232"/>
        </row>
        <row r="233">
          <cell r="A233">
            <v>257</v>
          </cell>
          <cell r="B233"/>
        </row>
        <row r="234">
          <cell r="A234">
            <v>258</v>
          </cell>
          <cell r="B234"/>
        </row>
        <row r="235">
          <cell r="A235">
            <v>259</v>
          </cell>
          <cell r="B235"/>
        </row>
        <row r="236">
          <cell r="A236">
            <v>260</v>
          </cell>
          <cell r="B236"/>
        </row>
        <row r="237">
          <cell r="A237">
            <v>261</v>
          </cell>
          <cell r="B237"/>
        </row>
        <row r="238">
          <cell r="A238">
            <v>262</v>
          </cell>
          <cell r="B238"/>
        </row>
        <row r="239">
          <cell r="A239">
            <v>263</v>
          </cell>
          <cell r="B239"/>
        </row>
        <row r="240">
          <cell r="A240">
            <v>264</v>
          </cell>
          <cell r="B240"/>
        </row>
        <row r="241">
          <cell r="A241">
            <v>265</v>
          </cell>
          <cell r="B241"/>
        </row>
        <row r="242">
          <cell r="A242">
            <v>266</v>
          </cell>
          <cell r="B242"/>
        </row>
        <row r="243">
          <cell r="A243">
            <v>267</v>
          </cell>
          <cell r="B243"/>
        </row>
        <row r="244">
          <cell r="A244">
            <v>268</v>
          </cell>
          <cell r="B244"/>
        </row>
        <row r="245">
          <cell r="A245">
            <v>269</v>
          </cell>
          <cell r="B245"/>
        </row>
        <row r="246">
          <cell r="A246">
            <v>270</v>
          </cell>
          <cell r="B246"/>
        </row>
        <row r="247">
          <cell r="A247">
            <v>271</v>
          </cell>
          <cell r="B247"/>
        </row>
        <row r="248">
          <cell r="A248">
            <v>272</v>
          </cell>
          <cell r="B248"/>
        </row>
        <row r="249">
          <cell r="A249">
            <v>273</v>
          </cell>
          <cell r="B249"/>
        </row>
        <row r="250">
          <cell r="A250">
            <v>274</v>
          </cell>
          <cell r="B250"/>
        </row>
        <row r="251">
          <cell r="A251">
            <v>275</v>
          </cell>
          <cell r="B251"/>
        </row>
        <row r="252">
          <cell r="A252">
            <v>276</v>
          </cell>
          <cell r="B252"/>
        </row>
        <row r="253">
          <cell r="A253">
            <v>277</v>
          </cell>
          <cell r="B253"/>
        </row>
        <row r="254">
          <cell r="A254">
            <v>278</v>
          </cell>
          <cell r="B254"/>
        </row>
        <row r="255">
          <cell r="A255">
            <v>279</v>
          </cell>
          <cell r="B255"/>
        </row>
        <row r="256">
          <cell r="A256">
            <v>280</v>
          </cell>
          <cell r="B256"/>
        </row>
        <row r="257">
          <cell r="A257">
            <v>281</v>
          </cell>
          <cell r="B257"/>
        </row>
        <row r="258">
          <cell r="A258">
            <v>282</v>
          </cell>
          <cell r="B258"/>
        </row>
        <row r="259">
          <cell r="A259">
            <v>283</v>
          </cell>
          <cell r="B259"/>
        </row>
        <row r="260">
          <cell r="A260">
            <v>284</v>
          </cell>
          <cell r="B260"/>
        </row>
        <row r="261">
          <cell r="A261">
            <v>285</v>
          </cell>
          <cell r="B261"/>
        </row>
        <row r="262">
          <cell r="A262">
            <v>286</v>
          </cell>
          <cell r="B262"/>
        </row>
        <row r="263">
          <cell r="A263">
            <v>287</v>
          </cell>
          <cell r="B263"/>
        </row>
        <row r="264">
          <cell r="A264">
            <v>288</v>
          </cell>
          <cell r="B264"/>
        </row>
        <row r="265">
          <cell r="A265">
            <v>289</v>
          </cell>
          <cell r="B265"/>
        </row>
        <row r="266">
          <cell r="A266">
            <v>290</v>
          </cell>
          <cell r="B266"/>
        </row>
        <row r="267">
          <cell r="A267">
            <v>291</v>
          </cell>
          <cell r="B267"/>
        </row>
        <row r="268">
          <cell r="A268">
            <v>292</v>
          </cell>
          <cell r="B268"/>
        </row>
        <row r="269">
          <cell r="A269">
            <v>293</v>
          </cell>
          <cell r="B269"/>
        </row>
        <row r="270">
          <cell r="A270">
            <v>294</v>
          </cell>
          <cell r="B270"/>
        </row>
        <row r="271">
          <cell r="A271">
            <v>295</v>
          </cell>
          <cell r="B271"/>
        </row>
        <row r="272">
          <cell r="A272">
            <v>296</v>
          </cell>
          <cell r="B272"/>
        </row>
        <row r="273">
          <cell r="A273">
            <v>297</v>
          </cell>
          <cell r="B273"/>
        </row>
        <row r="274">
          <cell r="A274">
            <v>298</v>
          </cell>
          <cell r="B274"/>
        </row>
        <row r="275">
          <cell r="A275">
            <v>299</v>
          </cell>
          <cell r="B275"/>
        </row>
        <row r="276">
          <cell r="A276">
            <v>300</v>
          </cell>
          <cell r="B276"/>
        </row>
        <row r="277">
          <cell r="A277">
            <v>301</v>
          </cell>
          <cell r="B277"/>
        </row>
        <row r="278">
          <cell r="A278">
            <v>302</v>
          </cell>
          <cell r="B278"/>
        </row>
        <row r="279">
          <cell r="A279">
            <v>303</v>
          </cell>
          <cell r="B279"/>
        </row>
        <row r="280">
          <cell r="A280">
            <v>304</v>
          </cell>
          <cell r="B280"/>
        </row>
        <row r="281">
          <cell r="A281">
            <v>305</v>
          </cell>
          <cell r="B281"/>
        </row>
        <row r="282">
          <cell r="A282">
            <v>306</v>
          </cell>
          <cell r="B282"/>
        </row>
        <row r="283">
          <cell r="A283">
            <v>307</v>
          </cell>
          <cell r="B283"/>
        </row>
        <row r="284">
          <cell r="A284">
            <v>308</v>
          </cell>
          <cell r="B284"/>
        </row>
        <row r="285">
          <cell r="A285">
            <v>309</v>
          </cell>
          <cell r="B285"/>
        </row>
        <row r="286">
          <cell r="A286">
            <v>310</v>
          </cell>
          <cell r="B286"/>
        </row>
        <row r="287">
          <cell r="A287">
            <v>311</v>
          </cell>
          <cell r="B287"/>
        </row>
        <row r="288">
          <cell r="A288">
            <v>312</v>
          </cell>
          <cell r="B288"/>
        </row>
        <row r="289">
          <cell r="A289">
            <v>313</v>
          </cell>
          <cell r="B289"/>
        </row>
        <row r="290">
          <cell r="A290">
            <v>314</v>
          </cell>
          <cell r="B290"/>
        </row>
        <row r="291">
          <cell r="A291">
            <v>315</v>
          </cell>
          <cell r="B291"/>
        </row>
        <row r="292">
          <cell r="A292">
            <v>316</v>
          </cell>
          <cell r="B292"/>
        </row>
        <row r="293">
          <cell r="A293">
            <v>317</v>
          </cell>
          <cell r="B293"/>
        </row>
        <row r="294">
          <cell r="A294">
            <v>318</v>
          </cell>
          <cell r="B294"/>
        </row>
        <row r="295">
          <cell r="A295">
            <v>319</v>
          </cell>
          <cell r="B295"/>
        </row>
        <row r="296">
          <cell r="A296">
            <v>320</v>
          </cell>
          <cell r="B296"/>
        </row>
        <row r="297">
          <cell r="A297">
            <v>321</v>
          </cell>
          <cell r="B297"/>
        </row>
        <row r="298">
          <cell r="A298">
            <v>322</v>
          </cell>
          <cell r="B298"/>
        </row>
        <row r="299">
          <cell r="A299">
            <v>323</v>
          </cell>
          <cell r="B299"/>
        </row>
        <row r="300">
          <cell r="A300">
            <v>324</v>
          </cell>
          <cell r="B300"/>
        </row>
        <row r="301">
          <cell r="A301">
            <v>325</v>
          </cell>
          <cell r="B301"/>
        </row>
        <row r="302">
          <cell r="A302">
            <v>326</v>
          </cell>
          <cell r="B302"/>
        </row>
        <row r="303">
          <cell r="A303">
            <v>327</v>
          </cell>
          <cell r="B303"/>
        </row>
        <row r="304">
          <cell r="A304">
            <v>328</v>
          </cell>
          <cell r="B304"/>
        </row>
        <row r="305">
          <cell r="A305">
            <v>329</v>
          </cell>
          <cell r="B305"/>
        </row>
        <row r="306">
          <cell r="A306">
            <v>330</v>
          </cell>
          <cell r="B306"/>
        </row>
        <row r="307">
          <cell r="A307">
            <v>331</v>
          </cell>
          <cell r="B307"/>
        </row>
        <row r="308">
          <cell r="A308">
            <v>332</v>
          </cell>
          <cell r="B308"/>
        </row>
        <row r="309">
          <cell r="A309">
            <v>333</v>
          </cell>
          <cell r="B309"/>
        </row>
        <row r="310">
          <cell r="A310">
            <v>334</v>
          </cell>
          <cell r="B310"/>
        </row>
        <row r="311">
          <cell r="A311">
            <v>335</v>
          </cell>
          <cell r="B311"/>
        </row>
        <row r="312">
          <cell r="A312">
            <v>336</v>
          </cell>
          <cell r="B312"/>
        </row>
        <row r="313">
          <cell r="A313">
            <v>337</v>
          </cell>
          <cell r="B313"/>
        </row>
        <row r="314">
          <cell r="A314">
            <v>338</v>
          </cell>
          <cell r="B314"/>
        </row>
        <row r="315">
          <cell r="A315">
            <v>339</v>
          </cell>
          <cell r="B315"/>
        </row>
        <row r="316">
          <cell r="A316">
            <v>340</v>
          </cell>
          <cell r="B316"/>
        </row>
        <row r="317">
          <cell r="A317">
            <v>341</v>
          </cell>
          <cell r="B317"/>
        </row>
        <row r="318">
          <cell r="A318">
            <v>342</v>
          </cell>
          <cell r="B318"/>
        </row>
        <row r="319">
          <cell r="A319">
            <v>343</v>
          </cell>
          <cell r="B319"/>
        </row>
        <row r="320">
          <cell r="A320">
            <v>344</v>
          </cell>
          <cell r="B320"/>
        </row>
        <row r="321">
          <cell r="A321">
            <v>345</v>
          </cell>
          <cell r="B321"/>
        </row>
        <row r="322">
          <cell r="A322">
            <v>346</v>
          </cell>
          <cell r="B322"/>
        </row>
        <row r="323">
          <cell r="A323">
            <v>347</v>
          </cell>
          <cell r="B323"/>
        </row>
        <row r="324">
          <cell r="A324">
            <v>348</v>
          </cell>
          <cell r="B324"/>
        </row>
        <row r="325">
          <cell r="A325">
            <v>349</v>
          </cell>
          <cell r="B325"/>
        </row>
        <row r="326">
          <cell r="A326">
            <v>350</v>
          </cell>
          <cell r="B326"/>
        </row>
        <row r="327">
          <cell r="A327">
            <v>351</v>
          </cell>
          <cell r="B327"/>
        </row>
        <row r="328">
          <cell r="A328">
            <v>352</v>
          </cell>
          <cell r="B328"/>
        </row>
        <row r="329">
          <cell r="A329">
            <v>353</v>
          </cell>
          <cell r="B329"/>
        </row>
        <row r="330">
          <cell r="A330">
            <v>354</v>
          </cell>
          <cell r="B330"/>
        </row>
        <row r="331">
          <cell r="A331">
            <v>355</v>
          </cell>
          <cell r="B331"/>
        </row>
        <row r="332">
          <cell r="A332">
            <v>356</v>
          </cell>
          <cell r="B332"/>
        </row>
        <row r="333">
          <cell r="A333">
            <v>357</v>
          </cell>
          <cell r="B333"/>
        </row>
        <row r="334">
          <cell r="A334">
            <v>358</v>
          </cell>
          <cell r="B334"/>
        </row>
        <row r="335">
          <cell r="A335">
            <v>359</v>
          </cell>
          <cell r="B335"/>
        </row>
        <row r="336">
          <cell r="A336">
            <v>360</v>
          </cell>
          <cell r="B336"/>
        </row>
        <row r="337">
          <cell r="A337">
            <v>361</v>
          </cell>
          <cell r="B337"/>
        </row>
        <row r="338">
          <cell r="A338">
            <v>362</v>
          </cell>
          <cell r="B338"/>
        </row>
        <row r="339">
          <cell r="A339">
            <v>363</v>
          </cell>
          <cell r="B339"/>
        </row>
        <row r="340">
          <cell r="A340">
            <v>364</v>
          </cell>
          <cell r="B340"/>
        </row>
        <row r="341">
          <cell r="A341">
            <v>365</v>
          </cell>
          <cell r="B341"/>
        </row>
        <row r="342">
          <cell r="A342">
            <v>366</v>
          </cell>
          <cell r="B342"/>
        </row>
        <row r="343">
          <cell r="A343">
            <v>367</v>
          </cell>
          <cell r="B343"/>
        </row>
        <row r="344">
          <cell r="A344">
            <v>368</v>
          </cell>
          <cell r="B344"/>
        </row>
        <row r="345">
          <cell r="A345">
            <v>369</v>
          </cell>
          <cell r="B345"/>
        </row>
        <row r="346">
          <cell r="A346">
            <v>370</v>
          </cell>
          <cell r="B346"/>
        </row>
        <row r="347">
          <cell r="A347">
            <v>371</v>
          </cell>
          <cell r="B347"/>
        </row>
        <row r="348">
          <cell r="A348">
            <v>372</v>
          </cell>
          <cell r="B348"/>
        </row>
        <row r="349">
          <cell r="A349">
            <v>373</v>
          </cell>
          <cell r="B349"/>
        </row>
        <row r="350">
          <cell r="A350">
            <v>374</v>
          </cell>
          <cell r="B350"/>
        </row>
        <row r="351">
          <cell r="A351">
            <v>375</v>
          </cell>
          <cell r="B351"/>
        </row>
        <row r="352">
          <cell r="A352">
            <v>376</v>
          </cell>
          <cell r="B352"/>
        </row>
        <row r="353">
          <cell r="A353">
            <v>377</v>
          </cell>
          <cell r="B353"/>
        </row>
        <row r="354">
          <cell r="A354">
            <v>378</v>
          </cell>
          <cell r="B354"/>
        </row>
        <row r="355">
          <cell r="A355">
            <v>379</v>
          </cell>
          <cell r="B355"/>
        </row>
        <row r="356">
          <cell r="A356">
            <v>380</v>
          </cell>
          <cell r="B356"/>
        </row>
        <row r="357">
          <cell r="A357">
            <v>381</v>
          </cell>
          <cell r="B357"/>
        </row>
        <row r="358">
          <cell r="A358">
            <v>382</v>
          </cell>
          <cell r="B358"/>
        </row>
        <row r="359">
          <cell r="A359">
            <v>383</v>
          </cell>
          <cell r="B359"/>
        </row>
        <row r="360">
          <cell r="A360">
            <v>384</v>
          </cell>
          <cell r="B360"/>
        </row>
        <row r="361">
          <cell r="A361">
            <v>385</v>
          </cell>
          <cell r="B361"/>
        </row>
        <row r="362">
          <cell r="A362">
            <v>386</v>
          </cell>
          <cell r="B362"/>
        </row>
        <row r="363">
          <cell r="A363">
            <v>387</v>
          </cell>
          <cell r="B363"/>
        </row>
        <row r="364">
          <cell r="A364">
            <v>388</v>
          </cell>
          <cell r="B364"/>
        </row>
        <row r="365">
          <cell r="A365">
            <v>389</v>
          </cell>
          <cell r="B365"/>
        </row>
        <row r="366">
          <cell r="A366">
            <v>390</v>
          </cell>
          <cell r="B366"/>
        </row>
        <row r="367">
          <cell r="A367">
            <v>391</v>
          </cell>
          <cell r="B367"/>
        </row>
        <row r="368">
          <cell r="A368">
            <v>392</v>
          </cell>
          <cell r="B368"/>
        </row>
        <row r="369">
          <cell r="A369">
            <v>393</v>
          </cell>
          <cell r="B369"/>
        </row>
        <row r="370">
          <cell r="A370">
            <v>394</v>
          </cell>
          <cell r="B370"/>
        </row>
        <row r="371">
          <cell r="A371">
            <v>395</v>
          </cell>
          <cell r="B371"/>
        </row>
        <row r="372">
          <cell r="A372">
            <v>396</v>
          </cell>
          <cell r="B372"/>
        </row>
        <row r="373">
          <cell r="A373">
            <v>397</v>
          </cell>
          <cell r="B373"/>
        </row>
        <row r="374">
          <cell r="A374">
            <v>398</v>
          </cell>
          <cell r="B374"/>
        </row>
        <row r="375">
          <cell r="A375">
            <v>399</v>
          </cell>
          <cell r="B375"/>
        </row>
        <row r="376">
          <cell r="A376">
            <v>400</v>
          </cell>
          <cell r="B376"/>
        </row>
        <row r="377">
          <cell r="A377">
            <v>401</v>
          </cell>
          <cell r="B377"/>
        </row>
        <row r="378">
          <cell r="A378">
            <v>402</v>
          </cell>
          <cell r="B378"/>
        </row>
        <row r="379">
          <cell r="A379">
            <v>403</v>
          </cell>
          <cell r="B379"/>
        </row>
        <row r="380">
          <cell r="A380">
            <v>404</v>
          </cell>
          <cell r="B380"/>
        </row>
        <row r="381">
          <cell r="A381">
            <v>405</v>
          </cell>
          <cell r="B381"/>
        </row>
        <row r="382">
          <cell r="A382">
            <v>406</v>
          </cell>
          <cell r="B382"/>
        </row>
        <row r="383">
          <cell r="A383">
            <v>407</v>
          </cell>
          <cell r="B383"/>
        </row>
        <row r="384">
          <cell r="A384">
            <v>408</v>
          </cell>
          <cell r="B384"/>
        </row>
        <row r="385">
          <cell r="A385">
            <v>409</v>
          </cell>
          <cell r="B385"/>
        </row>
        <row r="386">
          <cell r="A386">
            <v>410</v>
          </cell>
          <cell r="B386"/>
        </row>
        <row r="387">
          <cell r="A387">
            <v>411</v>
          </cell>
          <cell r="B387"/>
        </row>
        <row r="388">
          <cell r="A388">
            <v>412</v>
          </cell>
          <cell r="B388"/>
        </row>
        <row r="389">
          <cell r="A389">
            <v>413</v>
          </cell>
          <cell r="B389"/>
        </row>
        <row r="390">
          <cell r="A390">
            <v>414</v>
          </cell>
          <cell r="B390"/>
        </row>
        <row r="391">
          <cell r="A391">
            <v>415</v>
          </cell>
          <cell r="B391"/>
        </row>
        <row r="392">
          <cell r="A392">
            <v>416</v>
          </cell>
          <cell r="B392"/>
        </row>
        <row r="393">
          <cell r="A393">
            <v>417</v>
          </cell>
          <cell r="B393"/>
        </row>
        <row r="394">
          <cell r="A394">
            <v>418</v>
          </cell>
          <cell r="B394"/>
        </row>
        <row r="395">
          <cell r="A395">
            <v>419</v>
          </cell>
          <cell r="B395"/>
        </row>
        <row r="396">
          <cell r="A396">
            <v>420</v>
          </cell>
          <cell r="B396"/>
        </row>
        <row r="397">
          <cell r="A397">
            <v>421</v>
          </cell>
          <cell r="B397"/>
        </row>
        <row r="398">
          <cell r="A398">
            <v>422</v>
          </cell>
          <cell r="B398"/>
        </row>
        <row r="399">
          <cell r="A399">
            <v>423</v>
          </cell>
          <cell r="B399"/>
        </row>
        <row r="400">
          <cell r="A400">
            <v>424</v>
          </cell>
          <cell r="B400"/>
        </row>
        <row r="401">
          <cell r="A401">
            <v>425</v>
          </cell>
          <cell r="B401"/>
        </row>
        <row r="402">
          <cell r="A402">
            <v>426</v>
          </cell>
          <cell r="B402"/>
        </row>
        <row r="403">
          <cell r="A403">
            <v>427</v>
          </cell>
          <cell r="B403"/>
        </row>
        <row r="404">
          <cell r="A404">
            <v>428</v>
          </cell>
          <cell r="B404"/>
        </row>
        <row r="405">
          <cell r="A405">
            <v>429</v>
          </cell>
          <cell r="B405"/>
        </row>
        <row r="406">
          <cell r="A406">
            <v>430</v>
          </cell>
          <cell r="B406"/>
        </row>
        <row r="407">
          <cell r="A407">
            <v>431</v>
          </cell>
          <cell r="B407"/>
        </row>
        <row r="408">
          <cell r="A408">
            <v>432</v>
          </cell>
          <cell r="B408"/>
        </row>
        <row r="409">
          <cell r="A409">
            <v>433</v>
          </cell>
          <cell r="B409"/>
        </row>
        <row r="410">
          <cell r="A410">
            <v>434</v>
          </cell>
          <cell r="B410"/>
        </row>
        <row r="411">
          <cell r="A411">
            <v>435</v>
          </cell>
          <cell r="B411"/>
        </row>
        <row r="412">
          <cell r="A412">
            <v>436</v>
          </cell>
          <cell r="B412"/>
        </row>
        <row r="413">
          <cell r="A413">
            <v>437</v>
          </cell>
          <cell r="B413"/>
        </row>
        <row r="414">
          <cell r="A414">
            <v>438</v>
          </cell>
          <cell r="B414"/>
        </row>
        <row r="415">
          <cell r="A415">
            <v>439</v>
          </cell>
          <cell r="B415"/>
        </row>
        <row r="416">
          <cell r="A416">
            <v>440</v>
          </cell>
          <cell r="B416"/>
        </row>
        <row r="417">
          <cell r="A417">
            <v>441</v>
          </cell>
          <cell r="B417"/>
        </row>
        <row r="418">
          <cell r="A418">
            <v>442</v>
          </cell>
          <cell r="B418"/>
        </row>
        <row r="419">
          <cell r="A419">
            <v>443</v>
          </cell>
          <cell r="B419"/>
        </row>
        <row r="420">
          <cell r="A420">
            <v>444</v>
          </cell>
          <cell r="B420"/>
        </row>
        <row r="421">
          <cell r="A421">
            <v>445</v>
          </cell>
          <cell r="B421"/>
        </row>
        <row r="422">
          <cell r="A422">
            <v>446</v>
          </cell>
          <cell r="B422"/>
        </row>
        <row r="423">
          <cell r="A423">
            <v>447</v>
          </cell>
          <cell r="B423"/>
        </row>
        <row r="424">
          <cell r="A424">
            <v>449</v>
          </cell>
          <cell r="B424"/>
        </row>
        <row r="425">
          <cell r="A425">
            <v>450</v>
          </cell>
          <cell r="B425"/>
        </row>
        <row r="426">
          <cell r="A426">
            <v>451</v>
          </cell>
          <cell r="B426"/>
        </row>
        <row r="427">
          <cell r="A427">
            <v>452</v>
          </cell>
          <cell r="B427"/>
        </row>
        <row r="428">
          <cell r="A428">
            <v>453</v>
          </cell>
          <cell r="B428"/>
        </row>
        <row r="429">
          <cell r="A429">
            <v>454</v>
          </cell>
          <cell r="B429"/>
        </row>
        <row r="430">
          <cell r="A430">
            <v>455</v>
          </cell>
          <cell r="B430"/>
        </row>
        <row r="431">
          <cell r="A431">
            <v>456</v>
          </cell>
          <cell r="B431"/>
        </row>
        <row r="432">
          <cell r="A432">
            <v>457</v>
          </cell>
          <cell r="B432"/>
        </row>
        <row r="433">
          <cell r="A433">
            <v>458</v>
          </cell>
          <cell r="B433"/>
        </row>
        <row r="434">
          <cell r="A434">
            <v>459</v>
          </cell>
          <cell r="B434"/>
        </row>
        <row r="435">
          <cell r="A435">
            <v>460</v>
          </cell>
          <cell r="B435"/>
        </row>
        <row r="436">
          <cell r="A436">
            <v>461</v>
          </cell>
          <cell r="B436"/>
        </row>
        <row r="437">
          <cell r="A437">
            <v>462</v>
          </cell>
          <cell r="B437"/>
        </row>
        <row r="438">
          <cell r="A438">
            <v>463</v>
          </cell>
          <cell r="B438"/>
        </row>
        <row r="439">
          <cell r="A439">
            <v>464</v>
          </cell>
          <cell r="B439"/>
        </row>
        <row r="440">
          <cell r="A440">
            <v>465</v>
          </cell>
          <cell r="B440"/>
        </row>
        <row r="441">
          <cell r="A441">
            <v>466</v>
          </cell>
          <cell r="B441"/>
        </row>
        <row r="442">
          <cell r="A442">
            <v>467</v>
          </cell>
          <cell r="B442"/>
        </row>
        <row r="443">
          <cell r="A443">
            <v>468</v>
          </cell>
          <cell r="B443"/>
        </row>
        <row r="444">
          <cell r="A444">
            <v>469</v>
          </cell>
          <cell r="B444"/>
        </row>
        <row r="445">
          <cell r="A445">
            <v>470</v>
          </cell>
          <cell r="B445"/>
        </row>
        <row r="446">
          <cell r="A446">
            <v>471</v>
          </cell>
          <cell r="B446"/>
        </row>
        <row r="447">
          <cell r="A447">
            <v>472</v>
          </cell>
          <cell r="B447"/>
        </row>
        <row r="448">
          <cell r="A448">
            <v>473</v>
          </cell>
          <cell r="B448"/>
        </row>
        <row r="449">
          <cell r="A449">
            <v>474</v>
          </cell>
          <cell r="B449"/>
        </row>
        <row r="450">
          <cell r="A450">
            <v>475</v>
          </cell>
          <cell r="B450"/>
        </row>
        <row r="451">
          <cell r="A451">
            <v>476</v>
          </cell>
          <cell r="B451"/>
        </row>
        <row r="452">
          <cell r="A452">
            <v>477</v>
          </cell>
          <cell r="B452"/>
        </row>
        <row r="453">
          <cell r="A453">
            <v>478</v>
          </cell>
          <cell r="B453"/>
        </row>
        <row r="454">
          <cell r="A454">
            <v>479</v>
          </cell>
          <cell r="B454"/>
        </row>
        <row r="455">
          <cell r="A455">
            <v>480</v>
          </cell>
          <cell r="B455"/>
        </row>
        <row r="456">
          <cell r="A456">
            <v>481</v>
          </cell>
          <cell r="B456"/>
        </row>
        <row r="457">
          <cell r="A457">
            <v>482</v>
          </cell>
          <cell r="B457"/>
        </row>
        <row r="458">
          <cell r="A458">
            <v>483</v>
          </cell>
          <cell r="B458"/>
        </row>
        <row r="459">
          <cell r="A459">
            <v>485</v>
          </cell>
          <cell r="B459"/>
        </row>
        <row r="460">
          <cell r="A460">
            <v>486</v>
          </cell>
          <cell r="B460"/>
        </row>
        <row r="461">
          <cell r="A461">
            <v>491</v>
          </cell>
          <cell r="B461"/>
        </row>
        <row r="462">
          <cell r="A462">
            <v>493</v>
          </cell>
          <cell r="B462"/>
        </row>
        <row r="463">
          <cell r="A463">
            <v>495</v>
          </cell>
          <cell r="B463"/>
        </row>
        <row r="464">
          <cell r="A464">
            <v>496</v>
          </cell>
          <cell r="B464"/>
        </row>
        <row r="465">
          <cell r="A465">
            <v>497</v>
          </cell>
          <cell r="B465"/>
        </row>
        <row r="466">
          <cell r="A466">
            <v>498</v>
          </cell>
          <cell r="B466"/>
        </row>
        <row r="467">
          <cell r="A467">
            <v>499</v>
          </cell>
          <cell r="B467"/>
        </row>
        <row r="468">
          <cell r="A468">
            <v>500</v>
          </cell>
          <cell r="B468"/>
        </row>
        <row r="469">
          <cell r="A469">
            <v>502</v>
          </cell>
          <cell r="B469"/>
        </row>
        <row r="470">
          <cell r="A470">
            <v>503</v>
          </cell>
          <cell r="B470"/>
        </row>
        <row r="471">
          <cell r="A471">
            <v>504</v>
          </cell>
          <cell r="B471"/>
        </row>
        <row r="472">
          <cell r="A472">
            <v>505</v>
          </cell>
          <cell r="B472"/>
        </row>
        <row r="473">
          <cell r="A473">
            <v>506</v>
          </cell>
          <cell r="B473"/>
        </row>
        <row r="474">
          <cell r="A474">
            <v>507</v>
          </cell>
          <cell r="B474"/>
        </row>
        <row r="475">
          <cell r="A475">
            <v>508</v>
          </cell>
          <cell r="B475"/>
        </row>
        <row r="476">
          <cell r="A476">
            <v>509</v>
          </cell>
          <cell r="B476"/>
        </row>
        <row r="477">
          <cell r="A477">
            <v>510</v>
          </cell>
          <cell r="B477"/>
        </row>
        <row r="478">
          <cell r="A478">
            <v>511</v>
          </cell>
          <cell r="B478"/>
        </row>
        <row r="479">
          <cell r="A479">
            <v>512</v>
          </cell>
          <cell r="B479"/>
        </row>
        <row r="480">
          <cell r="A480">
            <v>513</v>
          </cell>
          <cell r="B480"/>
        </row>
        <row r="481">
          <cell r="A481">
            <v>514</v>
          </cell>
          <cell r="B481"/>
        </row>
        <row r="482">
          <cell r="A482">
            <v>516</v>
          </cell>
          <cell r="B482"/>
        </row>
        <row r="483">
          <cell r="A483">
            <v>517</v>
          </cell>
          <cell r="B483"/>
        </row>
        <row r="484">
          <cell r="A484">
            <v>518</v>
          </cell>
          <cell r="B484"/>
        </row>
        <row r="485">
          <cell r="A485">
            <v>519</v>
          </cell>
          <cell r="B485"/>
        </row>
        <row r="486">
          <cell r="A486">
            <v>520</v>
          </cell>
          <cell r="B486"/>
        </row>
        <row r="487">
          <cell r="A487">
            <v>521</v>
          </cell>
          <cell r="B487"/>
        </row>
        <row r="488">
          <cell r="A488">
            <v>522</v>
          </cell>
          <cell r="B488"/>
        </row>
        <row r="489">
          <cell r="A489">
            <v>523</v>
          </cell>
          <cell r="B489"/>
        </row>
        <row r="490">
          <cell r="A490">
            <v>524</v>
          </cell>
          <cell r="B490"/>
        </row>
        <row r="491">
          <cell r="A491">
            <v>525</v>
          </cell>
          <cell r="B491"/>
        </row>
        <row r="492">
          <cell r="A492">
            <v>526</v>
          </cell>
          <cell r="B492"/>
        </row>
        <row r="493">
          <cell r="A493">
            <v>527</v>
          </cell>
          <cell r="B493"/>
        </row>
        <row r="494">
          <cell r="A494">
            <v>528</v>
          </cell>
          <cell r="B494"/>
        </row>
        <row r="495">
          <cell r="A495">
            <v>529</v>
          </cell>
          <cell r="B495"/>
        </row>
        <row r="496">
          <cell r="A496">
            <v>530</v>
          </cell>
          <cell r="B496"/>
        </row>
        <row r="497">
          <cell r="A497">
            <v>531</v>
          </cell>
          <cell r="B497"/>
        </row>
        <row r="498">
          <cell r="A498">
            <v>532</v>
          </cell>
          <cell r="B498"/>
        </row>
        <row r="499">
          <cell r="A499">
            <v>533</v>
          </cell>
          <cell r="B499"/>
        </row>
        <row r="500">
          <cell r="A500">
            <v>534</v>
          </cell>
          <cell r="B500"/>
        </row>
        <row r="501">
          <cell r="A501">
            <v>535</v>
          </cell>
          <cell r="B501"/>
        </row>
        <row r="502">
          <cell r="A502">
            <v>536</v>
          </cell>
          <cell r="B502"/>
        </row>
        <row r="503">
          <cell r="A503">
            <v>537</v>
          </cell>
          <cell r="B503"/>
        </row>
        <row r="504">
          <cell r="A504">
            <v>538</v>
          </cell>
          <cell r="B504"/>
        </row>
        <row r="505">
          <cell r="A505">
            <v>539</v>
          </cell>
          <cell r="B505"/>
        </row>
        <row r="506">
          <cell r="A506">
            <v>540</v>
          </cell>
          <cell r="B506"/>
        </row>
        <row r="507">
          <cell r="A507">
            <v>541</v>
          </cell>
          <cell r="B507" t="str">
            <v>10841-MED</v>
          </cell>
        </row>
        <row r="508">
          <cell r="A508">
            <v>542</v>
          </cell>
          <cell r="B508" t="str">
            <v>20045-MED</v>
          </cell>
        </row>
        <row r="509">
          <cell r="A509">
            <v>543</v>
          </cell>
          <cell r="B509" t="str">
            <v>20049-MED</v>
          </cell>
        </row>
        <row r="510">
          <cell r="A510">
            <v>544</v>
          </cell>
          <cell r="B510" t="str">
            <v>20076-MED</v>
          </cell>
        </row>
        <row r="511">
          <cell r="A511">
            <v>545</v>
          </cell>
          <cell r="B511" t="str">
            <v>20086-MED</v>
          </cell>
        </row>
        <row r="512">
          <cell r="A512">
            <v>546</v>
          </cell>
          <cell r="B512" t="str">
            <v>20114-MED</v>
          </cell>
        </row>
        <row r="513">
          <cell r="A513">
            <v>549</v>
          </cell>
          <cell r="B513" t="str">
            <v>60021-MED</v>
          </cell>
        </row>
        <row r="514">
          <cell r="A514">
            <v>550</v>
          </cell>
          <cell r="B514" t="str">
            <v>61028-MED</v>
          </cell>
        </row>
        <row r="515">
          <cell r="A515">
            <v>551</v>
          </cell>
          <cell r="B515" t="str">
            <v>61027-MED</v>
          </cell>
        </row>
        <row r="516">
          <cell r="A516">
            <v>553</v>
          </cell>
          <cell r="B516" t="str">
            <v>30103-MED</v>
          </cell>
        </row>
        <row r="517">
          <cell r="A517">
            <v>554</v>
          </cell>
          <cell r="B517" t="str">
            <v>30081-MED</v>
          </cell>
        </row>
        <row r="518">
          <cell r="A518">
            <v>555</v>
          </cell>
          <cell r="B518" t="str">
            <v>30045-MED</v>
          </cell>
        </row>
        <row r="519">
          <cell r="A519">
            <v>556</v>
          </cell>
          <cell r="B519" t="str">
            <v>30013-MED</v>
          </cell>
        </row>
        <row r="520">
          <cell r="A520">
            <v>557</v>
          </cell>
          <cell r="B520" t="str">
            <v>30005-MED</v>
          </cell>
        </row>
        <row r="521">
          <cell r="A521">
            <v>558</v>
          </cell>
          <cell r="B521" t="str">
            <v>PT-000216</v>
          </cell>
        </row>
        <row r="522">
          <cell r="A522">
            <v>559</v>
          </cell>
          <cell r="B522" t="str">
            <v>10653-MED</v>
          </cell>
        </row>
        <row r="523">
          <cell r="A523">
            <v>560</v>
          </cell>
          <cell r="B523" t="str">
            <v>10740-MED</v>
          </cell>
        </row>
        <row r="524">
          <cell r="A524">
            <v>561</v>
          </cell>
          <cell r="B524" t="str">
            <v>PT-000378</v>
          </cell>
        </row>
        <row r="525">
          <cell r="A525">
            <v>562</v>
          </cell>
          <cell r="B525" t="str">
            <v>PT-000717</v>
          </cell>
        </row>
        <row r="526">
          <cell r="A526">
            <v>563</v>
          </cell>
          <cell r="B526" t="str">
            <v>10866-MED</v>
          </cell>
        </row>
        <row r="527">
          <cell r="A527">
            <v>564</v>
          </cell>
          <cell r="B527" t="str">
            <v>PT-000404</v>
          </cell>
        </row>
        <row r="528">
          <cell r="A528">
            <v>565</v>
          </cell>
          <cell r="B528" t="str">
            <v>10896-MED</v>
          </cell>
        </row>
        <row r="529">
          <cell r="A529">
            <v>566</v>
          </cell>
          <cell r="B529" t="str">
            <v>10898-MED</v>
          </cell>
        </row>
        <row r="530">
          <cell r="A530">
            <v>567</v>
          </cell>
          <cell r="B530" t="str">
            <v>10924-MED</v>
          </cell>
        </row>
        <row r="531">
          <cell r="A531">
            <v>568</v>
          </cell>
          <cell r="B531" t="str">
            <v>10925-MED</v>
          </cell>
        </row>
        <row r="532">
          <cell r="A532">
            <v>569</v>
          </cell>
          <cell r="B532" t="str">
            <v>20158-MED</v>
          </cell>
        </row>
        <row r="533">
          <cell r="A533">
            <v>570</v>
          </cell>
          <cell r="B533" t="str">
            <v>20194-MED</v>
          </cell>
        </row>
        <row r="534">
          <cell r="A534">
            <v>571</v>
          </cell>
          <cell r="B534" t="str">
            <v>20225-MED</v>
          </cell>
        </row>
        <row r="535">
          <cell r="A535">
            <v>572</v>
          </cell>
          <cell r="B535" t="str">
            <v>50003-MED</v>
          </cell>
        </row>
        <row r="536">
          <cell r="A536">
            <v>573</v>
          </cell>
          <cell r="B536" t="str">
            <v>50006-MED</v>
          </cell>
        </row>
        <row r="537">
          <cell r="A537">
            <v>574</v>
          </cell>
          <cell r="B537" t="str">
            <v>50010-MED</v>
          </cell>
        </row>
        <row r="538">
          <cell r="A538">
            <v>575</v>
          </cell>
          <cell r="B538" t="str">
            <v>PT-000153</v>
          </cell>
        </row>
        <row r="539">
          <cell r="A539">
            <v>576</v>
          </cell>
          <cell r="B539" t="str">
            <v>50019-MED</v>
          </cell>
        </row>
        <row r="540">
          <cell r="A540">
            <v>577</v>
          </cell>
          <cell r="B540" t="str">
            <v>50022-MED</v>
          </cell>
        </row>
        <row r="541">
          <cell r="A541">
            <v>578</v>
          </cell>
          <cell r="B541" t="str">
            <v>50024-MED</v>
          </cell>
        </row>
        <row r="542">
          <cell r="A542">
            <v>579</v>
          </cell>
          <cell r="B542" t="str">
            <v>50027-MED</v>
          </cell>
        </row>
        <row r="543">
          <cell r="A543">
            <v>580</v>
          </cell>
          <cell r="B543" t="str">
            <v>50029-MED</v>
          </cell>
        </row>
        <row r="544">
          <cell r="A544">
            <v>581</v>
          </cell>
          <cell r="B544" t="str">
            <v>50030-MED</v>
          </cell>
        </row>
        <row r="545">
          <cell r="A545">
            <v>582</v>
          </cell>
          <cell r="B545" t="str">
            <v>50032-MED</v>
          </cell>
        </row>
        <row r="546">
          <cell r="A546">
            <v>583</v>
          </cell>
          <cell r="B546" t="str">
            <v>50033-MED</v>
          </cell>
        </row>
        <row r="547">
          <cell r="A547">
            <v>584</v>
          </cell>
          <cell r="B547" t="str">
            <v>NEW-KSA-1</v>
          </cell>
        </row>
        <row r="548">
          <cell r="A548">
            <v>585</v>
          </cell>
          <cell r="B548" t="str">
            <v>NEW-KSA-11</v>
          </cell>
        </row>
        <row r="549">
          <cell r="A549">
            <v>586</v>
          </cell>
          <cell r="B549" t="str">
            <v>NEW-KSA-12</v>
          </cell>
        </row>
        <row r="550">
          <cell r="A550">
            <v>587</v>
          </cell>
          <cell r="B550" t="str">
            <v>NEW-KSA-13</v>
          </cell>
        </row>
        <row r="551">
          <cell r="A551">
            <v>588</v>
          </cell>
          <cell r="B551" t="str">
            <v>NEW-KSA-14</v>
          </cell>
        </row>
        <row r="552">
          <cell r="A552">
            <v>589</v>
          </cell>
          <cell r="B552" t="str">
            <v>NEW-KSA-15</v>
          </cell>
        </row>
        <row r="553">
          <cell r="A553">
            <v>590</v>
          </cell>
          <cell r="B553" t="str">
            <v>NEW-KSA-16</v>
          </cell>
        </row>
        <row r="554">
          <cell r="A554">
            <v>591</v>
          </cell>
          <cell r="B554" t="str">
            <v>NEW-KSA-17</v>
          </cell>
        </row>
        <row r="555">
          <cell r="A555">
            <v>592</v>
          </cell>
          <cell r="B555" t="str">
            <v>NEW-KSA-18</v>
          </cell>
        </row>
        <row r="556">
          <cell r="A556">
            <v>593</v>
          </cell>
          <cell r="B556" t="str">
            <v>NEW-KSA-19</v>
          </cell>
        </row>
        <row r="557">
          <cell r="A557">
            <v>594</v>
          </cell>
          <cell r="B557" t="str">
            <v>NEW-KSA-2</v>
          </cell>
        </row>
        <row r="558">
          <cell r="A558">
            <v>595</v>
          </cell>
          <cell r="B558" t="str">
            <v>NEW-KSA-20</v>
          </cell>
        </row>
        <row r="559">
          <cell r="A559">
            <v>597</v>
          </cell>
          <cell r="B559" t="str">
            <v>NEW-KSA-23</v>
          </cell>
        </row>
        <row r="560">
          <cell r="A560">
            <v>598</v>
          </cell>
          <cell r="B560" t="str">
            <v>NEW-KSA-24</v>
          </cell>
        </row>
        <row r="561">
          <cell r="A561">
            <v>599</v>
          </cell>
          <cell r="B561" t="str">
            <v>NEW-KSA-25</v>
          </cell>
        </row>
        <row r="562">
          <cell r="A562">
            <v>600</v>
          </cell>
          <cell r="B562" t="str">
            <v>NEW-KSA-26</v>
          </cell>
        </row>
        <row r="563">
          <cell r="A563">
            <v>601</v>
          </cell>
          <cell r="B563" t="str">
            <v>NEW-KSA-27</v>
          </cell>
        </row>
        <row r="564">
          <cell r="A564">
            <v>602</v>
          </cell>
          <cell r="B564" t="str">
            <v>NEW-KSA-29</v>
          </cell>
        </row>
        <row r="565">
          <cell r="A565">
            <v>603</v>
          </cell>
          <cell r="B565" t="str">
            <v>PT-000822</v>
          </cell>
        </row>
        <row r="566">
          <cell r="A566">
            <v>604</v>
          </cell>
          <cell r="B566" t="str">
            <v>NEW-KSA-30</v>
          </cell>
        </row>
        <row r="567">
          <cell r="A567">
            <v>605</v>
          </cell>
          <cell r="B567" t="str">
            <v>NEW-KSA-31</v>
          </cell>
        </row>
        <row r="568">
          <cell r="A568">
            <v>606</v>
          </cell>
          <cell r="B568" t="str">
            <v>NEW-KSA-32</v>
          </cell>
        </row>
        <row r="569">
          <cell r="A569">
            <v>607</v>
          </cell>
          <cell r="B569" t="str">
            <v>NEW-KSA-33</v>
          </cell>
        </row>
        <row r="570">
          <cell r="A570">
            <v>608</v>
          </cell>
          <cell r="B570" t="str">
            <v>NEW-KSA-34</v>
          </cell>
        </row>
        <row r="571">
          <cell r="A571">
            <v>609</v>
          </cell>
          <cell r="B571" t="str">
            <v>NEW-KSA-35</v>
          </cell>
        </row>
        <row r="572">
          <cell r="A572">
            <v>610</v>
          </cell>
          <cell r="B572" t="str">
            <v>NEW-KSA-36</v>
          </cell>
        </row>
        <row r="573">
          <cell r="A573">
            <v>611</v>
          </cell>
          <cell r="B573" t="str">
            <v>NEW-KSA-37</v>
          </cell>
        </row>
        <row r="574">
          <cell r="A574">
            <v>612</v>
          </cell>
          <cell r="B574" t="str">
            <v>NEW-KSA-38</v>
          </cell>
        </row>
        <row r="575">
          <cell r="A575">
            <v>613</v>
          </cell>
          <cell r="B575" t="str">
            <v>NEW-KSA-39</v>
          </cell>
        </row>
        <row r="576">
          <cell r="A576">
            <v>614</v>
          </cell>
          <cell r="B576" t="str">
            <v>NEW-KSA-4</v>
          </cell>
        </row>
        <row r="577">
          <cell r="A577">
            <v>615</v>
          </cell>
          <cell r="B577" t="str">
            <v>NEW-KSA-40</v>
          </cell>
        </row>
        <row r="578">
          <cell r="A578">
            <v>616</v>
          </cell>
          <cell r="B578" t="str">
            <v>NEW-KSA-5</v>
          </cell>
        </row>
        <row r="579">
          <cell r="A579">
            <v>617</v>
          </cell>
          <cell r="B579" t="str">
            <v>NEW-KSA-51</v>
          </cell>
        </row>
        <row r="580">
          <cell r="A580">
            <v>618</v>
          </cell>
          <cell r="B580" t="str">
            <v>NEW-KSA-52</v>
          </cell>
        </row>
        <row r="581">
          <cell r="A581">
            <v>619</v>
          </cell>
          <cell r="B581" t="str">
            <v>NEW-KSA-53</v>
          </cell>
        </row>
        <row r="582">
          <cell r="A582">
            <v>620</v>
          </cell>
          <cell r="B582" t="str">
            <v>NEW-KSA-54</v>
          </cell>
        </row>
        <row r="583">
          <cell r="A583">
            <v>621</v>
          </cell>
          <cell r="B583" t="str">
            <v>NEW-KSA-55</v>
          </cell>
        </row>
        <row r="584">
          <cell r="A584">
            <v>622</v>
          </cell>
          <cell r="B584" t="str">
            <v>PT-000756</v>
          </cell>
        </row>
        <row r="585">
          <cell r="A585">
            <v>623</v>
          </cell>
          <cell r="B585" t="str">
            <v>50058-MED</v>
          </cell>
        </row>
        <row r="586">
          <cell r="A586">
            <v>624</v>
          </cell>
          <cell r="B586" t="str">
            <v>NEW-KSA-58</v>
          </cell>
        </row>
        <row r="587">
          <cell r="A587">
            <v>625</v>
          </cell>
          <cell r="B587" t="str">
            <v>NEW-KSA-59</v>
          </cell>
        </row>
        <row r="588">
          <cell r="A588">
            <v>626</v>
          </cell>
          <cell r="B588" t="str">
            <v>NEW-KSA-6</v>
          </cell>
        </row>
        <row r="589">
          <cell r="A589">
            <v>627</v>
          </cell>
          <cell r="B589" t="str">
            <v>NEW-KSA-60</v>
          </cell>
        </row>
        <row r="590">
          <cell r="A590">
            <v>629</v>
          </cell>
          <cell r="B590" t="str">
            <v>NEW-KSA-62</v>
          </cell>
        </row>
        <row r="591">
          <cell r="A591">
            <v>630</v>
          </cell>
          <cell r="B591" t="str">
            <v>NEW-KSA-63</v>
          </cell>
        </row>
        <row r="592">
          <cell r="A592">
            <v>631</v>
          </cell>
          <cell r="B592" t="str">
            <v>51022-MED</v>
          </cell>
        </row>
        <row r="593">
          <cell r="A593">
            <v>632</v>
          </cell>
          <cell r="B593" t="str">
            <v>NEW-KSA-65</v>
          </cell>
        </row>
        <row r="594">
          <cell r="A594">
            <v>633</v>
          </cell>
          <cell r="B594" t="str">
            <v>NEW-KSA-66</v>
          </cell>
        </row>
        <row r="595">
          <cell r="A595">
            <v>634</v>
          </cell>
          <cell r="B595" t="str">
            <v>NEW-KSA-67</v>
          </cell>
        </row>
        <row r="596">
          <cell r="A596">
            <v>635</v>
          </cell>
          <cell r="B596" t="str">
            <v>NEW-KSA-68</v>
          </cell>
        </row>
        <row r="597">
          <cell r="A597">
            <v>636</v>
          </cell>
          <cell r="B597" t="str">
            <v>PT-000321</v>
          </cell>
        </row>
        <row r="598">
          <cell r="A598">
            <v>637</v>
          </cell>
          <cell r="B598" t="str">
            <v>NEW-KSA-70</v>
          </cell>
        </row>
        <row r="599">
          <cell r="A599">
            <v>638</v>
          </cell>
          <cell r="B599" t="str">
            <v>NEW-KSA-71</v>
          </cell>
        </row>
        <row r="600">
          <cell r="A600">
            <v>639</v>
          </cell>
          <cell r="B600" t="str">
            <v>NEW-KSA-72</v>
          </cell>
        </row>
        <row r="601">
          <cell r="A601">
            <v>640</v>
          </cell>
          <cell r="B601" t="str">
            <v>NEW-KSA-73</v>
          </cell>
        </row>
        <row r="602">
          <cell r="A602">
            <v>641</v>
          </cell>
          <cell r="B602" t="str">
            <v>NEW-KSA-78</v>
          </cell>
        </row>
        <row r="603">
          <cell r="A603">
            <v>642</v>
          </cell>
          <cell r="B603" t="str">
            <v>NEW-KSA-8</v>
          </cell>
        </row>
        <row r="604">
          <cell r="A604">
            <v>643</v>
          </cell>
          <cell r="B604" t="str">
            <v>NEW-KSA-9</v>
          </cell>
        </row>
        <row r="605">
          <cell r="A605">
            <v>644</v>
          </cell>
          <cell r="B605"/>
        </row>
        <row r="606">
          <cell r="A606">
            <v>645</v>
          </cell>
          <cell r="B606"/>
        </row>
        <row r="607">
          <cell r="A607">
            <v>646</v>
          </cell>
          <cell r="B607"/>
        </row>
        <row r="608">
          <cell r="A608">
            <v>647</v>
          </cell>
          <cell r="B608"/>
        </row>
        <row r="609">
          <cell r="A609">
            <v>648</v>
          </cell>
          <cell r="B609"/>
        </row>
        <row r="610">
          <cell r="A610">
            <v>649</v>
          </cell>
          <cell r="B610" t="str">
            <v>OFFICE-DAY</v>
          </cell>
        </row>
        <row r="611">
          <cell r="A611">
            <v>650</v>
          </cell>
          <cell r="B611" t="str">
            <v>QA-0001</v>
          </cell>
        </row>
        <row r="612">
          <cell r="A612">
            <v>651</v>
          </cell>
          <cell r="B612" t="str">
            <v>BA-0001</v>
          </cell>
        </row>
        <row r="613">
          <cell r="A613">
            <v>652</v>
          </cell>
          <cell r="B613" t="str">
            <v>OM-0001</v>
          </cell>
        </row>
        <row r="614">
          <cell r="A614">
            <v>653</v>
          </cell>
          <cell r="B614" t="str">
            <v>KW-0001</v>
          </cell>
        </row>
        <row r="615">
          <cell r="A615">
            <v>654</v>
          </cell>
          <cell r="B615" t="str">
            <v>IQ-0001</v>
          </cell>
        </row>
        <row r="616">
          <cell r="A616">
            <v>655</v>
          </cell>
          <cell r="B616" t="str">
            <v>PS-0001</v>
          </cell>
        </row>
        <row r="617">
          <cell r="A617">
            <v>656</v>
          </cell>
          <cell r="B617" t="str">
            <v>JO-0001</v>
          </cell>
        </row>
        <row r="618">
          <cell r="A618">
            <v>657</v>
          </cell>
          <cell r="B618"/>
        </row>
        <row r="619">
          <cell r="A619">
            <v>658</v>
          </cell>
          <cell r="B619" t="str">
            <v>NEW-9001</v>
          </cell>
        </row>
        <row r="620">
          <cell r="A620">
            <v>659</v>
          </cell>
          <cell r="B620" t="str">
            <v>10935-MED</v>
          </cell>
        </row>
        <row r="621">
          <cell r="A621">
            <v>660</v>
          </cell>
          <cell r="B621" t="str">
            <v>PT-000365</v>
          </cell>
        </row>
        <row r="622">
          <cell r="A622">
            <v>661</v>
          </cell>
          <cell r="B622" t="str">
            <v>10861-MED</v>
          </cell>
        </row>
        <row r="623">
          <cell r="A623">
            <v>662</v>
          </cell>
          <cell r="B623" t="str">
            <v>PT-000551</v>
          </cell>
        </row>
        <row r="624">
          <cell r="A624">
            <v>663</v>
          </cell>
          <cell r="B624" t="str">
            <v>10921-MED</v>
          </cell>
        </row>
        <row r="625">
          <cell r="A625">
            <v>664</v>
          </cell>
          <cell r="B625" t="str">
            <v>51004-MED</v>
          </cell>
        </row>
        <row r="626">
          <cell r="A626">
            <v>665</v>
          </cell>
          <cell r="B626" t="str">
            <v>102800-MED</v>
          </cell>
        </row>
        <row r="627">
          <cell r="A627">
            <v>666</v>
          </cell>
          <cell r="B627"/>
        </row>
        <row r="628">
          <cell r="A628">
            <v>667</v>
          </cell>
          <cell r="B628"/>
        </row>
        <row r="629">
          <cell r="A629">
            <v>668</v>
          </cell>
          <cell r="B629"/>
        </row>
        <row r="630">
          <cell r="A630">
            <v>669</v>
          </cell>
          <cell r="B630"/>
        </row>
        <row r="631">
          <cell r="A631">
            <v>670</v>
          </cell>
          <cell r="B631"/>
        </row>
        <row r="632">
          <cell r="A632">
            <v>671</v>
          </cell>
          <cell r="B632"/>
        </row>
        <row r="633">
          <cell r="A633">
            <v>672</v>
          </cell>
          <cell r="B633"/>
        </row>
        <row r="634">
          <cell r="A634">
            <v>673</v>
          </cell>
          <cell r="B634"/>
        </row>
        <row r="635">
          <cell r="A635">
            <v>674</v>
          </cell>
          <cell r="B635"/>
        </row>
        <row r="636">
          <cell r="A636">
            <v>675</v>
          </cell>
          <cell r="B636"/>
        </row>
        <row r="637">
          <cell r="A637">
            <v>676</v>
          </cell>
          <cell r="B637"/>
        </row>
        <row r="638">
          <cell r="A638">
            <v>677</v>
          </cell>
          <cell r="B638"/>
        </row>
        <row r="639">
          <cell r="A639">
            <v>678</v>
          </cell>
          <cell r="B639"/>
        </row>
        <row r="640">
          <cell r="A640">
            <v>679</v>
          </cell>
          <cell r="B640" t="str">
            <v>PT-000433</v>
          </cell>
        </row>
        <row r="641">
          <cell r="A641">
            <v>680</v>
          </cell>
          <cell r="B641" t="str">
            <v>20019-MED</v>
          </cell>
        </row>
        <row r="642">
          <cell r="A642">
            <v>681</v>
          </cell>
          <cell r="B642"/>
        </row>
        <row r="643">
          <cell r="A643">
            <v>682</v>
          </cell>
          <cell r="B643"/>
        </row>
        <row r="644">
          <cell r="A644">
            <v>683</v>
          </cell>
          <cell r="B644"/>
        </row>
        <row r="645">
          <cell r="A645">
            <v>684</v>
          </cell>
          <cell r="B645" t="str">
            <v>20238-MED</v>
          </cell>
        </row>
        <row r="646">
          <cell r="A646">
            <v>685</v>
          </cell>
          <cell r="B646" t="str">
            <v>10941-MED</v>
          </cell>
        </row>
        <row r="647">
          <cell r="A647">
            <v>686</v>
          </cell>
          <cell r="B647" t="str">
            <v>30021-MED</v>
          </cell>
        </row>
        <row r="648">
          <cell r="A648">
            <v>687</v>
          </cell>
          <cell r="B648" t="str">
            <v>10943-MED</v>
          </cell>
        </row>
        <row r="649">
          <cell r="A649">
            <v>688</v>
          </cell>
          <cell r="B649"/>
        </row>
        <row r="650">
          <cell r="A650">
            <v>689</v>
          </cell>
          <cell r="B650"/>
        </row>
        <row r="651">
          <cell r="A651">
            <v>690</v>
          </cell>
          <cell r="B651" t="str">
            <v>50054-MED</v>
          </cell>
        </row>
        <row r="652">
          <cell r="A652">
            <v>691</v>
          </cell>
          <cell r="B652"/>
        </row>
        <row r="653">
          <cell r="A653">
            <v>692</v>
          </cell>
          <cell r="B653"/>
        </row>
        <row r="654">
          <cell r="A654">
            <v>693</v>
          </cell>
          <cell r="B654"/>
        </row>
        <row r="655">
          <cell r="A655">
            <v>694</v>
          </cell>
          <cell r="B655" t="str">
            <v>50059-MED</v>
          </cell>
        </row>
        <row r="656">
          <cell r="A656">
            <v>695</v>
          </cell>
          <cell r="B656"/>
        </row>
        <row r="657">
          <cell r="A657">
            <v>696</v>
          </cell>
          <cell r="B657"/>
        </row>
        <row r="658">
          <cell r="A658">
            <v>697</v>
          </cell>
          <cell r="B658" t="str">
            <v>KSA_NEW</v>
          </cell>
        </row>
        <row r="659">
          <cell r="A659">
            <v>698</v>
          </cell>
          <cell r="B659" t="str">
            <v>KSA_NEW</v>
          </cell>
        </row>
        <row r="660">
          <cell r="A660">
            <v>699</v>
          </cell>
          <cell r="B660" t="str">
            <v>KSA_NEW</v>
          </cell>
        </row>
        <row r="661">
          <cell r="A661">
            <v>700</v>
          </cell>
          <cell r="B661" t="str">
            <v>KSA_NEW</v>
          </cell>
        </row>
        <row r="662">
          <cell r="A662">
            <v>701</v>
          </cell>
          <cell r="B662"/>
        </row>
        <row r="663">
          <cell r="A663">
            <v>702</v>
          </cell>
          <cell r="B663" t="str">
            <v>50050-MED</v>
          </cell>
        </row>
        <row r="664">
          <cell r="A664">
            <v>703</v>
          </cell>
          <cell r="B664"/>
        </row>
        <row r="665">
          <cell r="A665">
            <v>704</v>
          </cell>
          <cell r="B665"/>
        </row>
        <row r="666">
          <cell r="A666">
            <v>705</v>
          </cell>
          <cell r="B666"/>
        </row>
        <row r="667">
          <cell r="A667">
            <v>706</v>
          </cell>
          <cell r="B667"/>
        </row>
        <row r="668">
          <cell r="A668">
            <v>707</v>
          </cell>
          <cell r="B668"/>
        </row>
        <row r="669">
          <cell r="A669">
            <v>708</v>
          </cell>
          <cell r="B669"/>
        </row>
        <row r="670">
          <cell r="A670">
            <v>709</v>
          </cell>
          <cell r="B670"/>
        </row>
        <row r="671">
          <cell r="A671">
            <v>710</v>
          </cell>
          <cell r="B671"/>
        </row>
        <row r="672">
          <cell r="A672">
            <v>711</v>
          </cell>
          <cell r="B672"/>
        </row>
        <row r="673">
          <cell r="A673">
            <v>712</v>
          </cell>
          <cell r="B673"/>
        </row>
        <row r="674">
          <cell r="A674">
            <v>713</v>
          </cell>
          <cell r="B674"/>
        </row>
        <row r="675">
          <cell r="A675">
            <v>714</v>
          </cell>
          <cell r="B675"/>
        </row>
        <row r="676">
          <cell r="A676">
            <v>715</v>
          </cell>
          <cell r="B676"/>
        </row>
        <row r="677">
          <cell r="A677">
            <v>716</v>
          </cell>
          <cell r="B677"/>
        </row>
        <row r="678">
          <cell r="A678">
            <v>717</v>
          </cell>
          <cell r="B678" t="str">
            <v>PT-000771</v>
          </cell>
        </row>
        <row r="679">
          <cell r="A679">
            <v>718</v>
          </cell>
          <cell r="B679"/>
        </row>
        <row r="680">
          <cell r="A680">
            <v>719</v>
          </cell>
          <cell r="B680"/>
        </row>
        <row r="681">
          <cell r="A681">
            <v>720</v>
          </cell>
          <cell r="B681"/>
        </row>
        <row r="682">
          <cell r="A682">
            <v>721</v>
          </cell>
          <cell r="B682"/>
        </row>
        <row r="683">
          <cell r="A683">
            <v>722</v>
          </cell>
          <cell r="B683"/>
        </row>
        <row r="684">
          <cell r="A684">
            <v>723</v>
          </cell>
          <cell r="B684"/>
        </row>
        <row r="685">
          <cell r="A685">
            <v>724</v>
          </cell>
          <cell r="B685"/>
        </row>
        <row r="686">
          <cell r="A686">
            <v>725</v>
          </cell>
          <cell r="B686"/>
        </row>
        <row r="687">
          <cell r="A687">
            <v>726</v>
          </cell>
          <cell r="B687"/>
        </row>
        <row r="688">
          <cell r="A688">
            <v>727</v>
          </cell>
          <cell r="B688"/>
        </row>
        <row r="689">
          <cell r="A689">
            <v>728</v>
          </cell>
          <cell r="B689"/>
        </row>
        <row r="690">
          <cell r="A690">
            <v>729</v>
          </cell>
          <cell r="B690"/>
        </row>
        <row r="691">
          <cell r="A691">
            <v>730</v>
          </cell>
          <cell r="B691"/>
        </row>
        <row r="692">
          <cell r="A692">
            <v>731</v>
          </cell>
          <cell r="B692"/>
        </row>
        <row r="693">
          <cell r="A693">
            <v>732</v>
          </cell>
          <cell r="B693"/>
        </row>
        <row r="694">
          <cell r="A694">
            <v>733</v>
          </cell>
          <cell r="B694"/>
        </row>
        <row r="695">
          <cell r="A695">
            <v>734</v>
          </cell>
          <cell r="B695"/>
        </row>
        <row r="696">
          <cell r="A696">
            <v>735</v>
          </cell>
          <cell r="B696" t="str">
            <v>10922-MED</v>
          </cell>
        </row>
        <row r="697">
          <cell r="A697">
            <v>736</v>
          </cell>
          <cell r="B697" t="str">
            <v>50044-MED</v>
          </cell>
        </row>
        <row r="698">
          <cell r="A698">
            <v>737</v>
          </cell>
          <cell r="B698" t="str">
            <v>PT-000939</v>
          </cell>
        </row>
        <row r="699">
          <cell r="A699">
            <v>738</v>
          </cell>
          <cell r="B699" t="str">
            <v>20249-MED</v>
          </cell>
        </row>
        <row r="700">
          <cell r="A700">
            <v>739</v>
          </cell>
          <cell r="B700" t="str">
            <v>20245-MED</v>
          </cell>
        </row>
        <row r="701">
          <cell r="A701">
            <v>740</v>
          </cell>
          <cell r="B701" t="str">
            <v>PT-000946</v>
          </cell>
        </row>
        <row r="702">
          <cell r="A702">
            <v>741</v>
          </cell>
          <cell r="B702" t="str">
            <v>PT-000270</v>
          </cell>
        </row>
        <row r="703">
          <cell r="A703">
            <v>743</v>
          </cell>
          <cell r="B703" t="str">
            <v>20254-MED</v>
          </cell>
        </row>
        <row r="704">
          <cell r="A704">
            <v>744</v>
          </cell>
          <cell r="B704" t="str">
            <v>20233-MED</v>
          </cell>
        </row>
        <row r="705">
          <cell r="A705">
            <v>745</v>
          </cell>
          <cell r="B705" t="str">
            <v>10739-MED</v>
          </cell>
        </row>
        <row r="706">
          <cell r="A706">
            <v>747</v>
          </cell>
          <cell r="B706" t="str">
            <v>51011-MED</v>
          </cell>
        </row>
        <row r="707">
          <cell r="A707">
            <v>748</v>
          </cell>
          <cell r="B707" t="str">
            <v>PT-000600</v>
          </cell>
        </row>
        <row r="708">
          <cell r="A708">
            <v>749</v>
          </cell>
          <cell r="B708" t="str">
            <v>50031-MED</v>
          </cell>
        </row>
        <row r="709">
          <cell r="A709">
            <v>750</v>
          </cell>
          <cell r="B709" t="str">
            <v>10923-MED</v>
          </cell>
        </row>
        <row r="710">
          <cell r="A710">
            <v>751</v>
          </cell>
          <cell r="B710" t="str">
            <v>10800-MED</v>
          </cell>
        </row>
        <row r="711">
          <cell r="A711">
            <v>752</v>
          </cell>
          <cell r="B711" t="str">
            <v>50041-MED</v>
          </cell>
        </row>
        <row r="712">
          <cell r="A712">
            <v>753</v>
          </cell>
          <cell r="B712" t="str">
            <v>10799-MED</v>
          </cell>
        </row>
        <row r="713">
          <cell r="A713">
            <v>754</v>
          </cell>
          <cell r="B713" t="str">
            <v>10710-MED</v>
          </cell>
        </row>
        <row r="714">
          <cell r="A714">
            <v>755</v>
          </cell>
          <cell r="B714" t="str">
            <v>51024-MED</v>
          </cell>
        </row>
        <row r="715">
          <cell r="A715">
            <v>756</v>
          </cell>
          <cell r="B715" t="str">
            <v>20258-MED</v>
          </cell>
        </row>
        <row r="716">
          <cell r="A716">
            <v>757</v>
          </cell>
          <cell r="B716"/>
        </row>
        <row r="717">
          <cell r="A717">
            <v>758</v>
          </cell>
          <cell r="B717"/>
        </row>
        <row r="718">
          <cell r="A718">
            <v>759</v>
          </cell>
          <cell r="B718"/>
        </row>
        <row r="719">
          <cell r="A719">
            <v>760</v>
          </cell>
          <cell r="B719" t="str">
            <v>KSA_NEW</v>
          </cell>
        </row>
        <row r="720">
          <cell r="A720">
            <v>761</v>
          </cell>
          <cell r="B720"/>
        </row>
        <row r="721">
          <cell r="A721">
            <v>762</v>
          </cell>
          <cell r="B721"/>
        </row>
        <row r="722">
          <cell r="A722">
            <v>763</v>
          </cell>
          <cell r="B722"/>
        </row>
        <row r="723">
          <cell r="A723">
            <v>764</v>
          </cell>
          <cell r="B723"/>
        </row>
        <row r="724">
          <cell r="A724">
            <v>765</v>
          </cell>
          <cell r="B724"/>
        </row>
        <row r="725">
          <cell r="A725">
            <v>766</v>
          </cell>
          <cell r="B725"/>
        </row>
        <row r="726">
          <cell r="A726">
            <v>767</v>
          </cell>
          <cell r="B726"/>
        </row>
        <row r="727">
          <cell r="A727">
            <v>768</v>
          </cell>
          <cell r="B727"/>
        </row>
        <row r="728">
          <cell r="A728">
            <v>769</v>
          </cell>
          <cell r="B728"/>
        </row>
        <row r="729">
          <cell r="A729">
            <v>770</v>
          </cell>
          <cell r="B729" t="str">
            <v>NEW-KSA</v>
          </cell>
        </row>
        <row r="730">
          <cell r="A730">
            <v>771</v>
          </cell>
          <cell r="B730" t="str">
            <v>‭51007-MED‬</v>
          </cell>
        </row>
        <row r="731">
          <cell r="A731">
            <v>772</v>
          </cell>
          <cell r="B731" t="str">
            <v>51020-MED</v>
          </cell>
        </row>
        <row r="732">
          <cell r="A732">
            <v>773</v>
          </cell>
          <cell r="B732" t="str">
            <v>NEW-KSA</v>
          </cell>
        </row>
        <row r="733">
          <cell r="A733">
            <v>774</v>
          </cell>
          <cell r="B733" t="str">
            <v>NEW-KSA</v>
          </cell>
        </row>
        <row r="734">
          <cell r="A734">
            <v>779</v>
          </cell>
          <cell r="B734" t="str">
            <v>SYSTEM-KSA</v>
          </cell>
        </row>
        <row r="735">
          <cell r="A735">
            <v>780</v>
          </cell>
          <cell r="B735" t="str">
            <v>10915-MED</v>
          </cell>
        </row>
        <row r="736">
          <cell r="A736">
            <v>781</v>
          </cell>
          <cell r="B736" t="str">
            <v>NEW-KSA</v>
          </cell>
        </row>
        <row r="737">
          <cell r="A737">
            <v>782</v>
          </cell>
          <cell r="B737" t="str">
            <v>NEW-KSA</v>
          </cell>
        </row>
        <row r="738">
          <cell r="A738">
            <v>783</v>
          </cell>
          <cell r="B738" t="str">
            <v>NEW-KSA</v>
          </cell>
        </row>
        <row r="739">
          <cell r="A739">
            <v>784</v>
          </cell>
          <cell r="B739" t="str">
            <v>NEW-KSA</v>
          </cell>
        </row>
        <row r="740">
          <cell r="A740">
            <v>785</v>
          </cell>
          <cell r="B740"/>
        </row>
        <row r="741">
          <cell r="A741">
            <v>786</v>
          </cell>
          <cell r="B741"/>
        </row>
        <row r="742">
          <cell r="A742">
            <v>787</v>
          </cell>
          <cell r="B742"/>
        </row>
        <row r="743">
          <cell r="A743">
            <v>788</v>
          </cell>
          <cell r="B743"/>
        </row>
        <row r="744">
          <cell r="A744">
            <v>789</v>
          </cell>
          <cell r="B744"/>
        </row>
        <row r="745">
          <cell r="A745">
            <v>790</v>
          </cell>
          <cell r="B745"/>
        </row>
        <row r="746">
          <cell r="A746">
            <v>791</v>
          </cell>
          <cell r="B746"/>
        </row>
        <row r="747">
          <cell r="A747">
            <v>792</v>
          </cell>
          <cell r="B747"/>
        </row>
        <row r="748">
          <cell r="A748">
            <v>793</v>
          </cell>
          <cell r="B748"/>
        </row>
        <row r="749">
          <cell r="A749">
            <v>794</v>
          </cell>
          <cell r="B749"/>
        </row>
        <row r="750">
          <cell r="A750">
            <v>795</v>
          </cell>
          <cell r="B750"/>
        </row>
        <row r="751">
          <cell r="A751">
            <v>796</v>
          </cell>
          <cell r="B751"/>
        </row>
        <row r="752">
          <cell r="A752">
            <v>797</v>
          </cell>
          <cell r="B752"/>
        </row>
        <row r="753">
          <cell r="A753">
            <v>798</v>
          </cell>
          <cell r="B753"/>
        </row>
        <row r="754">
          <cell r="A754">
            <v>799</v>
          </cell>
          <cell r="B754"/>
        </row>
        <row r="755">
          <cell r="A755">
            <v>800</v>
          </cell>
          <cell r="B755"/>
        </row>
        <row r="756">
          <cell r="A756">
            <v>801</v>
          </cell>
          <cell r="B756"/>
        </row>
        <row r="757">
          <cell r="A757">
            <v>802</v>
          </cell>
          <cell r="B757"/>
        </row>
        <row r="758">
          <cell r="A758">
            <v>803</v>
          </cell>
          <cell r="B758"/>
        </row>
        <row r="759">
          <cell r="A759">
            <v>804</v>
          </cell>
          <cell r="B759"/>
        </row>
        <row r="760">
          <cell r="A760">
            <v>805</v>
          </cell>
          <cell r="B760"/>
        </row>
        <row r="761">
          <cell r="A761">
            <v>806</v>
          </cell>
          <cell r="B761"/>
        </row>
        <row r="762">
          <cell r="A762">
            <v>807</v>
          </cell>
          <cell r="B762"/>
        </row>
        <row r="763">
          <cell r="A763">
            <v>808</v>
          </cell>
          <cell r="B763"/>
        </row>
        <row r="764">
          <cell r="A764">
            <v>809</v>
          </cell>
          <cell r="B764"/>
        </row>
        <row r="765">
          <cell r="A765">
            <v>810</v>
          </cell>
          <cell r="B765"/>
        </row>
        <row r="766">
          <cell r="A766">
            <v>811</v>
          </cell>
          <cell r="B766"/>
        </row>
        <row r="767">
          <cell r="A767">
            <v>812</v>
          </cell>
          <cell r="B767"/>
        </row>
        <row r="768">
          <cell r="A768">
            <v>813</v>
          </cell>
          <cell r="B768"/>
        </row>
        <row r="769">
          <cell r="A769">
            <v>814</v>
          </cell>
          <cell r="B769"/>
        </row>
        <row r="770">
          <cell r="A770">
            <v>815</v>
          </cell>
          <cell r="B770"/>
        </row>
        <row r="771">
          <cell r="A771">
            <v>816</v>
          </cell>
          <cell r="B771"/>
        </row>
        <row r="772">
          <cell r="A772">
            <v>817</v>
          </cell>
          <cell r="B772"/>
        </row>
        <row r="773">
          <cell r="A773">
            <v>818</v>
          </cell>
          <cell r="B773"/>
        </row>
        <row r="774">
          <cell r="A774">
            <v>819</v>
          </cell>
          <cell r="B774"/>
        </row>
        <row r="775">
          <cell r="A775">
            <v>820</v>
          </cell>
          <cell r="B775"/>
        </row>
        <row r="776">
          <cell r="A776">
            <v>821</v>
          </cell>
          <cell r="B776"/>
        </row>
        <row r="777">
          <cell r="A777">
            <v>822</v>
          </cell>
          <cell r="B777"/>
        </row>
        <row r="778">
          <cell r="A778">
            <v>823</v>
          </cell>
          <cell r="B778"/>
        </row>
        <row r="779">
          <cell r="A779">
            <v>824</v>
          </cell>
          <cell r="B779"/>
        </row>
        <row r="780">
          <cell r="A780">
            <v>825</v>
          </cell>
          <cell r="B780"/>
        </row>
        <row r="781">
          <cell r="A781">
            <v>826</v>
          </cell>
          <cell r="B781"/>
        </row>
        <row r="782">
          <cell r="A782">
            <v>827</v>
          </cell>
          <cell r="B782"/>
        </row>
        <row r="783">
          <cell r="A783">
            <v>828</v>
          </cell>
          <cell r="B783"/>
        </row>
        <row r="784">
          <cell r="A784">
            <v>829</v>
          </cell>
          <cell r="B784"/>
        </row>
        <row r="785">
          <cell r="A785">
            <v>830</v>
          </cell>
          <cell r="B785"/>
        </row>
        <row r="786">
          <cell r="A786">
            <v>831</v>
          </cell>
          <cell r="B786"/>
        </row>
        <row r="787">
          <cell r="A787">
            <v>832</v>
          </cell>
          <cell r="B787"/>
        </row>
        <row r="788">
          <cell r="A788">
            <v>833</v>
          </cell>
          <cell r="B788"/>
        </row>
        <row r="789">
          <cell r="A789">
            <v>834</v>
          </cell>
          <cell r="B789"/>
        </row>
        <row r="790">
          <cell r="A790">
            <v>835</v>
          </cell>
          <cell r="B790"/>
        </row>
        <row r="791">
          <cell r="A791">
            <v>836</v>
          </cell>
          <cell r="B791"/>
        </row>
        <row r="792">
          <cell r="A792">
            <v>837</v>
          </cell>
          <cell r="B792"/>
        </row>
        <row r="793">
          <cell r="A793">
            <v>838</v>
          </cell>
          <cell r="B793"/>
        </row>
        <row r="794">
          <cell r="A794">
            <v>839</v>
          </cell>
          <cell r="B794"/>
        </row>
        <row r="795">
          <cell r="A795">
            <v>840</v>
          </cell>
          <cell r="B795"/>
        </row>
        <row r="796">
          <cell r="A796">
            <v>841</v>
          </cell>
          <cell r="B796"/>
        </row>
        <row r="797">
          <cell r="A797">
            <v>842</v>
          </cell>
          <cell r="B797" t="str">
            <v>SYSTEM-KSA</v>
          </cell>
        </row>
        <row r="798">
          <cell r="A798">
            <v>845</v>
          </cell>
          <cell r="B798" t="str">
            <v>SYSTEM-KSA</v>
          </cell>
        </row>
        <row r="799">
          <cell r="A799">
            <v>846</v>
          </cell>
          <cell r="B799" t="str">
            <v>60009-MED</v>
          </cell>
        </row>
        <row r="800">
          <cell r="A800">
            <v>847</v>
          </cell>
          <cell r="B800" t="str">
            <v>NEW-KSA</v>
          </cell>
        </row>
        <row r="801">
          <cell r="A801">
            <v>848</v>
          </cell>
          <cell r="B801" t="str">
            <v>SYSTEM-KSA</v>
          </cell>
        </row>
        <row r="802">
          <cell r="A802">
            <v>849</v>
          </cell>
          <cell r="B802" t="str">
            <v>NEW</v>
          </cell>
        </row>
        <row r="803">
          <cell r="A803">
            <v>850</v>
          </cell>
          <cell r="B803" t="str">
            <v>NEW-KSA</v>
          </cell>
        </row>
        <row r="804">
          <cell r="A804">
            <v>851</v>
          </cell>
          <cell r="B804"/>
        </row>
        <row r="805">
          <cell r="A805">
            <v>852</v>
          </cell>
          <cell r="B805"/>
        </row>
        <row r="806">
          <cell r="A806">
            <v>853</v>
          </cell>
          <cell r="B806"/>
        </row>
        <row r="807">
          <cell r="A807">
            <v>854</v>
          </cell>
          <cell r="B807" t="str">
            <v>NEW-KSA</v>
          </cell>
        </row>
        <row r="808">
          <cell r="A808">
            <v>855</v>
          </cell>
          <cell r="B808" t="str">
            <v>NEW-KSA</v>
          </cell>
        </row>
        <row r="809">
          <cell r="A809">
            <v>856</v>
          </cell>
          <cell r="B809"/>
        </row>
        <row r="810">
          <cell r="A810">
            <v>857</v>
          </cell>
          <cell r="B810"/>
        </row>
        <row r="811">
          <cell r="A811">
            <v>858</v>
          </cell>
          <cell r="B811"/>
        </row>
        <row r="812">
          <cell r="A812">
            <v>859</v>
          </cell>
          <cell r="B812"/>
        </row>
        <row r="813">
          <cell r="A813">
            <v>860</v>
          </cell>
          <cell r="B813"/>
        </row>
        <row r="814">
          <cell r="A814">
            <v>861</v>
          </cell>
          <cell r="B814"/>
        </row>
        <row r="815">
          <cell r="A815">
            <v>862</v>
          </cell>
          <cell r="B815"/>
        </row>
        <row r="816">
          <cell r="A816">
            <v>863</v>
          </cell>
          <cell r="B816"/>
        </row>
        <row r="817">
          <cell r="A817">
            <v>864</v>
          </cell>
          <cell r="B817"/>
        </row>
        <row r="818">
          <cell r="A818">
            <v>866</v>
          </cell>
          <cell r="B818"/>
        </row>
        <row r="819">
          <cell r="A819">
            <v>867</v>
          </cell>
          <cell r="B819"/>
        </row>
        <row r="820">
          <cell r="A820">
            <v>868</v>
          </cell>
          <cell r="B820"/>
        </row>
        <row r="821">
          <cell r="A821">
            <v>869</v>
          </cell>
          <cell r="B821"/>
        </row>
        <row r="822">
          <cell r="A822">
            <v>870</v>
          </cell>
          <cell r="B822"/>
        </row>
        <row r="823">
          <cell r="A823">
            <v>871</v>
          </cell>
          <cell r="B823"/>
        </row>
        <row r="824">
          <cell r="A824">
            <v>872</v>
          </cell>
          <cell r="B824"/>
        </row>
        <row r="825">
          <cell r="A825">
            <v>873</v>
          </cell>
          <cell r="B825"/>
        </row>
        <row r="826">
          <cell r="A826">
            <v>874</v>
          </cell>
          <cell r="B826"/>
        </row>
        <row r="827">
          <cell r="A827">
            <v>875</v>
          </cell>
          <cell r="B827"/>
        </row>
        <row r="828">
          <cell r="A828">
            <v>876</v>
          </cell>
          <cell r="B828"/>
        </row>
        <row r="829">
          <cell r="A829">
            <v>877</v>
          </cell>
          <cell r="B829"/>
        </row>
        <row r="830">
          <cell r="A830">
            <v>878</v>
          </cell>
          <cell r="B830"/>
        </row>
        <row r="831">
          <cell r="A831">
            <v>879</v>
          </cell>
          <cell r="B831"/>
        </row>
        <row r="832">
          <cell r="A832">
            <v>880</v>
          </cell>
          <cell r="B832" t="str">
            <v>PT-000648</v>
          </cell>
        </row>
        <row r="833">
          <cell r="A833">
            <v>881</v>
          </cell>
          <cell r="B833" t="str">
            <v>PT-000383</v>
          </cell>
        </row>
        <row r="834">
          <cell r="A834">
            <v>883</v>
          </cell>
          <cell r="B834"/>
        </row>
        <row r="835">
          <cell r="A835">
            <v>884</v>
          </cell>
          <cell r="B835"/>
        </row>
        <row r="836">
          <cell r="A836">
            <v>885</v>
          </cell>
          <cell r="B836"/>
        </row>
        <row r="837">
          <cell r="A837">
            <v>886</v>
          </cell>
          <cell r="B837"/>
        </row>
        <row r="838">
          <cell r="A838">
            <v>887</v>
          </cell>
          <cell r="B838"/>
        </row>
        <row r="839">
          <cell r="A839">
            <v>888</v>
          </cell>
          <cell r="B839"/>
        </row>
        <row r="840">
          <cell r="A840">
            <v>889</v>
          </cell>
          <cell r="B840"/>
        </row>
        <row r="841">
          <cell r="A841">
            <v>890</v>
          </cell>
          <cell r="B841"/>
        </row>
        <row r="842">
          <cell r="A842">
            <v>891</v>
          </cell>
          <cell r="B842"/>
        </row>
        <row r="843">
          <cell r="A843">
            <v>892</v>
          </cell>
          <cell r="B843"/>
        </row>
        <row r="844">
          <cell r="A844">
            <v>893</v>
          </cell>
          <cell r="B844"/>
        </row>
        <row r="845">
          <cell r="A845">
            <v>894</v>
          </cell>
          <cell r="B845"/>
        </row>
        <row r="846">
          <cell r="A846">
            <v>895</v>
          </cell>
          <cell r="B846"/>
        </row>
        <row r="847">
          <cell r="A847">
            <v>896</v>
          </cell>
          <cell r="B847"/>
        </row>
        <row r="848">
          <cell r="A848">
            <v>897</v>
          </cell>
          <cell r="B848"/>
        </row>
        <row r="849">
          <cell r="A849">
            <v>899</v>
          </cell>
          <cell r="B849"/>
        </row>
        <row r="850">
          <cell r="A850">
            <v>901</v>
          </cell>
          <cell r="B850"/>
        </row>
        <row r="851">
          <cell r="A851">
            <v>902</v>
          </cell>
          <cell r="B851"/>
        </row>
        <row r="852">
          <cell r="A852">
            <v>903</v>
          </cell>
          <cell r="B852" t="str">
            <v>PT-000798</v>
          </cell>
        </row>
        <row r="853">
          <cell r="A853">
            <v>904</v>
          </cell>
          <cell r="B853"/>
        </row>
        <row r="854">
          <cell r="A854">
            <v>905</v>
          </cell>
          <cell r="B854"/>
        </row>
        <row r="855">
          <cell r="A855">
            <v>906</v>
          </cell>
          <cell r="B855"/>
        </row>
        <row r="856">
          <cell r="A856">
            <v>907</v>
          </cell>
          <cell r="B856"/>
        </row>
        <row r="857">
          <cell r="A857">
            <v>908</v>
          </cell>
          <cell r="B857"/>
        </row>
        <row r="858">
          <cell r="A858">
            <v>909</v>
          </cell>
          <cell r="B858"/>
        </row>
        <row r="859">
          <cell r="A859">
            <v>910</v>
          </cell>
          <cell r="B859"/>
        </row>
        <row r="860">
          <cell r="A860">
            <v>911</v>
          </cell>
          <cell r="B860"/>
        </row>
        <row r="861">
          <cell r="A861">
            <v>912</v>
          </cell>
          <cell r="B861"/>
        </row>
        <row r="862">
          <cell r="A862">
            <v>913</v>
          </cell>
          <cell r="B862"/>
        </row>
        <row r="863">
          <cell r="A863">
            <v>914</v>
          </cell>
          <cell r="B863"/>
        </row>
        <row r="864">
          <cell r="A864">
            <v>915</v>
          </cell>
          <cell r="B864"/>
        </row>
        <row r="865">
          <cell r="A865">
            <v>916</v>
          </cell>
          <cell r="B865"/>
        </row>
        <row r="866">
          <cell r="A866">
            <v>917</v>
          </cell>
          <cell r="B866" t="str">
            <v>20267-MED</v>
          </cell>
        </row>
        <row r="867">
          <cell r="A867">
            <v>918</v>
          </cell>
          <cell r="B867" t="str">
            <v>NEW-KSA</v>
          </cell>
        </row>
        <row r="868">
          <cell r="A868">
            <v>919</v>
          </cell>
          <cell r="B868" t="str">
            <v>NEW-KSA</v>
          </cell>
        </row>
        <row r="869">
          <cell r="A869">
            <v>920</v>
          </cell>
          <cell r="B869" t="str">
            <v>10961-MED</v>
          </cell>
        </row>
        <row r="870">
          <cell r="A870">
            <v>921</v>
          </cell>
          <cell r="B870" t="str">
            <v>20174-MED</v>
          </cell>
        </row>
        <row r="871">
          <cell r="A871">
            <v>922</v>
          </cell>
          <cell r="B871" t="str">
            <v>PT-000816</v>
          </cell>
        </row>
        <row r="872">
          <cell r="A872">
            <v>923</v>
          </cell>
          <cell r="B872" t="str">
            <v>PT-000836</v>
          </cell>
        </row>
        <row r="873">
          <cell r="A873">
            <v>924</v>
          </cell>
          <cell r="B873"/>
        </row>
        <row r="874">
          <cell r="A874">
            <v>925</v>
          </cell>
          <cell r="B874"/>
        </row>
        <row r="875">
          <cell r="A875">
            <v>926</v>
          </cell>
          <cell r="B875"/>
        </row>
        <row r="876">
          <cell r="A876">
            <v>927</v>
          </cell>
          <cell r="B876"/>
        </row>
        <row r="877">
          <cell r="A877">
            <v>928</v>
          </cell>
          <cell r="B877"/>
        </row>
        <row r="878">
          <cell r="A878">
            <v>929</v>
          </cell>
          <cell r="B878"/>
        </row>
        <row r="879">
          <cell r="A879">
            <v>930</v>
          </cell>
          <cell r="B879"/>
        </row>
        <row r="880">
          <cell r="A880">
            <v>931</v>
          </cell>
          <cell r="B880"/>
        </row>
        <row r="881">
          <cell r="A881">
            <v>933</v>
          </cell>
          <cell r="B881"/>
        </row>
        <row r="882">
          <cell r="A882">
            <v>934</v>
          </cell>
          <cell r="B882"/>
        </row>
        <row r="883">
          <cell r="A883">
            <v>935</v>
          </cell>
          <cell r="B883"/>
        </row>
        <row r="884">
          <cell r="A884">
            <v>936</v>
          </cell>
          <cell r="B884"/>
        </row>
        <row r="885">
          <cell r="A885">
            <v>937</v>
          </cell>
          <cell r="B885"/>
        </row>
        <row r="886">
          <cell r="A886">
            <v>938</v>
          </cell>
          <cell r="B886"/>
        </row>
        <row r="887">
          <cell r="A887">
            <v>939</v>
          </cell>
          <cell r="B887"/>
        </row>
        <row r="888">
          <cell r="A888">
            <v>940</v>
          </cell>
          <cell r="B888"/>
        </row>
        <row r="889">
          <cell r="A889">
            <v>941</v>
          </cell>
          <cell r="B889"/>
        </row>
        <row r="890">
          <cell r="A890">
            <v>942</v>
          </cell>
          <cell r="B890"/>
        </row>
        <row r="891">
          <cell r="A891">
            <v>943</v>
          </cell>
          <cell r="B891"/>
        </row>
        <row r="892">
          <cell r="A892">
            <v>944</v>
          </cell>
          <cell r="B892"/>
        </row>
        <row r="893">
          <cell r="A893">
            <v>945</v>
          </cell>
          <cell r="B893"/>
        </row>
        <row r="894">
          <cell r="A894">
            <v>946</v>
          </cell>
          <cell r="B894"/>
        </row>
        <row r="895">
          <cell r="A895">
            <v>947</v>
          </cell>
          <cell r="B895"/>
        </row>
        <row r="896">
          <cell r="A896">
            <v>948</v>
          </cell>
          <cell r="B896"/>
        </row>
        <row r="897">
          <cell r="A897">
            <v>949</v>
          </cell>
          <cell r="B897"/>
        </row>
        <row r="898">
          <cell r="A898">
            <v>950</v>
          </cell>
          <cell r="B898"/>
        </row>
        <row r="899">
          <cell r="A899">
            <v>951</v>
          </cell>
          <cell r="B899"/>
        </row>
        <row r="900">
          <cell r="A900">
            <v>952</v>
          </cell>
          <cell r="B900" t="str">
            <v>30112-MED</v>
          </cell>
        </row>
        <row r="901">
          <cell r="A901">
            <v>953</v>
          </cell>
          <cell r="B901"/>
        </row>
        <row r="902">
          <cell r="A902">
            <v>954</v>
          </cell>
          <cell r="B902"/>
        </row>
        <row r="903">
          <cell r="A903">
            <v>955</v>
          </cell>
          <cell r="B903"/>
        </row>
        <row r="904">
          <cell r="A904">
            <v>956</v>
          </cell>
          <cell r="B904"/>
        </row>
        <row r="905">
          <cell r="A905">
            <v>957</v>
          </cell>
          <cell r="B905"/>
        </row>
        <row r="906">
          <cell r="A906">
            <v>958</v>
          </cell>
          <cell r="B906"/>
        </row>
        <row r="907">
          <cell r="A907">
            <v>959</v>
          </cell>
          <cell r="B907"/>
        </row>
        <row r="908">
          <cell r="A908">
            <v>960</v>
          </cell>
          <cell r="B908"/>
        </row>
        <row r="909">
          <cell r="A909">
            <v>961</v>
          </cell>
          <cell r="B909"/>
        </row>
        <row r="910">
          <cell r="A910">
            <v>962</v>
          </cell>
          <cell r="B910"/>
        </row>
        <row r="911">
          <cell r="A911">
            <v>963</v>
          </cell>
          <cell r="B911"/>
        </row>
        <row r="912">
          <cell r="A912">
            <v>964</v>
          </cell>
          <cell r="B912"/>
        </row>
        <row r="913">
          <cell r="A913">
            <v>965</v>
          </cell>
          <cell r="B913"/>
        </row>
        <row r="914">
          <cell r="A914">
            <v>966</v>
          </cell>
          <cell r="B914"/>
        </row>
        <row r="915">
          <cell r="A915">
            <v>967</v>
          </cell>
          <cell r="B915"/>
        </row>
        <row r="916">
          <cell r="A916">
            <v>968</v>
          </cell>
          <cell r="B916"/>
        </row>
        <row r="917">
          <cell r="A917">
            <v>969</v>
          </cell>
          <cell r="B917"/>
        </row>
        <row r="918">
          <cell r="A918">
            <v>970</v>
          </cell>
          <cell r="B918"/>
        </row>
        <row r="919">
          <cell r="A919">
            <v>971</v>
          </cell>
          <cell r="B919"/>
        </row>
        <row r="920">
          <cell r="A920">
            <v>972</v>
          </cell>
          <cell r="B920"/>
        </row>
        <row r="921">
          <cell r="A921">
            <v>973</v>
          </cell>
          <cell r="B921"/>
        </row>
        <row r="922">
          <cell r="A922">
            <v>974</v>
          </cell>
          <cell r="B922"/>
        </row>
        <row r="923">
          <cell r="A923">
            <v>975</v>
          </cell>
          <cell r="B923"/>
        </row>
        <row r="924">
          <cell r="A924">
            <v>976</v>
          </cell>
          <cell r="B924"/>
        </row>
        <row r="925">
          <cell r="A925">
            <v>977</v>
          </cell>
          <cell r="B925"/>
        </row>
        <row r="926">
          <cell r="A926">
            <v>978</v>
          </cell>
          <cell r="B926"/>
        </row>
        <row r="927">
          <cell r="A927">
            <v>979</v>
          </cell>
          <cell r="B927"/>
        </row>
        <row r="928">
          <cell r="A928">
            <v>980</v>
          </cell>
          <cell r="B928"/>
        </row>
        <row r="929">
          <cell r="A929">
            <v>981</v>
          </cell>
          <cell r="B929"/>
        </row>
        <row r="930">
          <cell r="A930">
            <v>982</v>
          </cell>
          <cell r="B930"/>
        </row>
        <row r="931">
          <cell r="A931">
            <v>983</v>
          </cell>
          <cell r="B931"/>
        </row>
        <row r="932">
          <cell r="A932">
            <v>984</v>
          </cell>
          <cell r="B932"/>
        </row>
        <row r="933">
          <cell r="A933">
            <v>985</v>
          </cell>
          <cell r="B933"/>
        </row>
        <row r="934">
          <cell r="A934">
            <v>986</v>
          </cell>
          <cell r="B934"/>
        </row>
        <row r="935">
          <cell r="A935">
            <v>987</v>
          </cell>
          <cell r="B935"/>
        </row>
        <row r="936">
          <cell r="A936">
            <v>988</v>
          </cell>
          <cell r="B936"/>
        </row>
        <row r="937">
          <cell r="A937">
            <v>989</v>
          </cell>
          <cell r="B937"/>
        </row>
        <row r="938">
          <cell r="A938">
            <v>990</v>
          </cell>
          <cell r="B938"/>
        </row>
        <row r="939">
          <cell r="A939">
            <v>991</v>
          </cell>
          <cell r="B939"/>
        </row>
        <row r="940">
          <cell r="A940">
            <v>992</v>
          </cell>
          <cell r="B940"/>
        </row>
        <row r="941">
          <cell r="A941">
            <v>993</v>
          </cell>
          <cell r="B941"/>
        </row>
        <row r="942">
          <cell r="A942">
            <v>994</v>
          </cell>
          <cell r="B942"/>
        </row>
        <row r="943">
          <cell r="A943">
            <v>995</v>
          </cell>
          <cell r="B943"/>
        </row>
        <row r="944">
          <cell r="A944">
            <v>996</v>
          </cell>
          <cell r="B944"/>
        </row>
        <row r="945">
          <cell r="A945">
            <v>997</v>
          </cell>
          <cell r="B945"/>
        </row>
        <row r="946">
          <cell r="A946">
            <v>998</v>
          </cell>
          <cell r="B946"/>
        </row>
        <row r="947">
          <cell r="A947">
            <v>999</v>
          </cell>
          <cell r="B947"/>
        </row>
        <row r="948">
          <cell r="A948">
            <v>1000</v>
          </cell>
          <cell r="B948"/>
        </row>
        <row r="949">
          <cell r="A949">
            <v>1001</v>
          </cell>
          <cell r="B949"/>
        </row>
        <row r="950">
          <cell r="A950">
            <v>1002</v>
          </cell>
          <cell r="B950"/>
        </row>
        <row r="951">
          <cell r="A951">
            <v>1003</v>
          </cell>
          <cell r="B951"/>
        </row>
        <row r="952">
          <cell r="A952">
            <v>1004</v>
          </cell>
          <cell r="B952"/>
        </row>
        <row r="953">
          <cell r="A953">
            <v>1005</v>
          </cell>
          <cell r="B953"/>
        </row>
        <row r="954">
          <cell r="A954">
            <v>1006</v>
          </cell>
          <cell r="B954"/>
        </row>
        <row r="955">
          <cell r="A955">
            <v>1007</v>
          </cell>
          <cell r="B955"/>
        </row>
        <row r="956">
          <cell r="A956">
            <v>1008</v>
          </cell>
          <cell r="B956"/>
        </row>
        <row r="957">
          <cell r="A957">
            <v>1009</v>
          </cell>
          <cell r="B957"/>
        </row>
        <row r="958">
          <cell r="A958">
            <v>1010</v>
          </cell>
          <cell r="B958"/>
        </row>
        <row r="959">
          <cell r="A959">
            <v>1011</v>
          </cell>
          <cell r="B959" t="str">
            <v>PT-000419</v>
          </cell>
        </row>
        <row r="960">
          <cell r="A960">
            <v>1012</v>
          </cell>
          <cell r="B960"/>
        </row>
        <row r="961">
          <cell r="A961">
            <v>1013</v>
          </cell>
          <cell r="B961"/>
        </row>
        <row r="962">
          <cell r="A962">
            <v>1014</v>
          </cell>
          <cell r="B962" t="str">
            <v>PT-000103</v>
          </cell>
        </row>
        <row r="963">
          <cell r="A963">
            <v>1015</v>
          </cell>
          <cell r="B963"/>
        </row>
        <row r="964">
          <cell r="A964">
            <v>1016</v>
          </cell>
          <cell r="B964"/>
        </row>
        <row r="965">
          <cell r="A965">
            <v>1017</v>
          </cell>
          <cell r="B965"/>
        </row>
        <row r="966">
          <cell r="A966">
            <v>1018</v>
          </cell>
          <cell r="B966"/>
        </row>
        <row r="967">
          <cell r="A967">
            <v>1019</v>
          </cell>
          <cell r="B967"/>
        </row>
        <row r="968">
          <cell r="A968">
            <v>1020</v>
          </cell>
          <cell r="B968"/>
        </row>
        <row r="969">
          <cell r="A969">
            <v>1021</v>
          </cell>
          <cell r="B969"/>
        </row>
        <row r="970">
          <cell r="A970">
            <v>1022</v>
          </cell>
          <cell r="B970" t="str">
            <v>PT-000374</v>
          </cell>
        </row>
        <row r="971">
          <cell r="A971">
            <v>1023</v>
          </cell>
          <cell r="B971"/>
        </row>
        <row r="972">
          <cell r="A972">
            <v>1024</v>
          </cell>
          <cell r="B972"/>
        </row>
        <row r="973">
          <cell r="A973">
            <v>1025</v>
          </cell>
          <cell r="B973"/>
        </row>
        <row r="974">
          <cell r="A974">
            <v>1027</v>
          </cell>
          <cell r="B974"/>
        </row>
        <row r="975">
          <cell r="A975">
            <v>1028</v>
          </cell>
          <cell r="B975"/>
        </row>
        <row r="976">
          <cell r="A976">
            <v>1029</v>
          </cell>
          <cell r="B976" t="str">
            <v>PT-000815</v>
          </cell>
        </row>
        <row r="977">
          <cell r="A977">
            <v>1030</v>
          </cell>
          <cell r="B977"/>
        </row>
        <row r="978">
          <cell r="A978">
            <v>1031</v>
          </cell>
          <cell r="B978"/>
        </row>
        <row r="979">
          <cell r="A979">
            <v>1032</v>
          </cell>
          <cell r="B979"/>
        </row>
        <row r="980">
          <cell r="A980">
            <v>1033</v>
          </cell>
          <cell r="B980"/>
        </row>
        <row r="981">
          <cell r="A981">
            <v>1034</v>
          </cell>
          <cell r="B981"/>
        </row>
        <row r="982">
          <cell r="A982">
            <v>1035</v>
          </cell>
          <cell r="B982"/>
        </row>
        <row r="983">
          <cell r="A983">
            <v>1036</v>
          </cell>
          <cell r="B983"/>
        </row>
        <row r="984">
          <cell r="A984">
            <v>1037</v>
          </cell>
          <cell r="B984"/>
        </row>
        <row r="985">
          <cell r="A985">
            <v>1038</v>
          </cell>
          <cell r="B985"/>
        </row>
        <row r="986">
          <cell r="A986">
            <v>1039</v>
          </cell>
          <cell r="B986"/>
        </row>
        <row r="987">
          <cell r="A987">
            <v>1040</v>
          </cell>
          <cell r="B987"/>
        </row>
        <row r="988">
          <cell r="A988">
            <v>1041</v>
          </cell>
          <cell r="B988"/>
        </row>
        <row r="989">
          <cell r="A989">
            <v>1042</v>
          </cell>
          <cell r="B989"/>
        </row>
        <row r="990">
          <cell r="A990">
            <v>1043</v>
          </cell>
          <cell r="B990"/>
        </row>
        <row r="991">
          <cell r="A991">
            <v>1044</v>
          </cell>
          <cell r="B991"/>
        </row>
        <row r="992">
          <cell r="A992">
            <v>1045</v>
          </cell>
          <cell r="B992"/>
        </row>
        <row r="993">
          <cell r="A993">
            <v>1046</v>
          </cell>
          <cell r="B993"/>
        </row>
        <row r="994">
          <cell r="A994">
            <v>1047</v>
          </cell>
          <cell r="B994"/>
        </row>
        <row r="995">
          <cell r="A995">
            <v>1048</v>
          </cell>
          <cell r="B995"/>
        </row>
        <row r="996">
          <cell r="A996">
            <v>1049</v>
          </cell>
          <cell r="B996"/>
        </row>
        <row r="997">
          <cell r="A997">
            <v>1050</v>
          </cell>
          <cell r="B997"/>
        </row>
        <row r="998">
          <cell r="A998">
            <v>1051</v>
          </cell>
          <cell r="B998"/>
        </row>
        <row r="999">
          <cell r="A999">
            <v>1052</v>
          </cell>
          <cell r="B999"/>
        </row>
        <row r="1000">
          <cell r="A1000">
            <v>1053</v>
          </cell>
          <cell r="B1000"/>
        </row>
        <row r="1001">
          <cell r="A1001">
            <v>1054</v>
          </cell>
          <cell r="B1001"/>
        </row>
        <row r="1002">
          <cell r="A1002">
            <v>1055</v>
          </cell>
          <cell r="B1002" t="str">
            <v>PT-000865</v>
          </cell>
        </row>
        <row r="1003">
          <cell r="A1003">
            <v>1056</v>
          </cell>
          <cell r="B1003"/>
        </row>
        <row r="1004">
          <cell r="A1004">
            <v>1057</v>
          </cell>
          <cell r="B1004"/>
        </row>
        <row r="1005">
          <cell r="A1005">
            <v>1058</v>
          </cell>
          <cell r="B1005"/>
        </row>
        <row r="1006">
          <cell r="A1006">
            <v>1059</v>
          </cell>
          <cell r="B1006"/>
        </row>
        <row r="1007">
          <cell r="A1007">
            <v>1060</v>
          </cell>
          <cell r="B1007"/>
        </row>
        <row r="1008">
          <cell r="A1008">
            <v>1061</v>
          </cell>
          <cell r="B1008"/>
        </row>
        <row r="1009">
          <cell r="A1009">
            <v>1062</v>
          </cell>
          <cell r="B1009"/>
        </row>
        <row r="1010">
          <cell r="A1010">
            <v>1063</v>
          </cell>
          <cell r="B1010"/>
        </row>
        <row r="1011">
          <cell r="A1011">
            <v>1064</v>
          </cell>
          <cell r="B1011"/>
        </row>
        <row r="1012">
          <cell r="A1012">
            <v>1065</v>
          </cell>
          <cell r="B1012"/>
        </row>
        <row r="1013">
          <cell r="A1013">
            <v>1066</v>
          </cell>
          <cell r="B1013"/>
        </row>
        <row r="1014">
          <cell r="A1014">
            <v>1067</v>
          </cell>
          <cell r="B1014"/>
        </row>
        <row r="1015">
          <cell r="A1015">
            <v>1068</v>
          </cell>
          <cell r="B1015"/>
        </row>
        <row r="1016">
          <cell r="A1016">
            <v>1073</v>
          </cell>
          <cell r="B1016"/>
        </row>
        <row r="1017">
          <cell r="A1017">
            <v>1074</v>
          </cell>
          <cell r="B1017"/>
        </row>
        <row r="1018">
          <cell r="A1018">
            <v>1075</v>
          </cell>
          <cell r="B1018"/>
        </row>
        <row r="1019">
          <cell r="A1019">
            <v>1076</v>
          </cell>
          <cell r="B1019"/>
        </row>
        <row r="1020">
          <cell r="A1020">
            <v>1077</v>
          </cell>
          <cell r="B1020"/>
        </row>
        <row r="1021">
          <cell r="A1021">
            <v>1078</v>
          </cell>
          <cell r="B1021" t="str">
            <v>PT-000183</v>
          </cell>
        </row>
        <row r="1022">
          <cell r="A1022">
            <v>1079</v>
          </cell>
          <cell r="B1022"/>
        </row>
        <row r="1023">
          <cell r="A1023">
            <v>1080</v>
          </cell>
          <cell r="B1023" t="str">
            <v>PT-000255</v>
          </cell>
        </row>
        <row r="1024">
          <cell r="A1024">
            <v>1081</v>
          </cell>
          <cell r="B1024"/>
        </row>
        <row r="1025">
          <cell r="A1025">
            <v>1082</v>
          </cell>
          <cell r="B1025" t="str">
            <v>PT-000074</v>
          </cell>
        </row>
        <row r="1026">
          <cell r="A1026">
            <v>1083</v>
          </cell>
          <cell r="B1026" t="str">
            <v>PT-000018</v>
          </cell>
        </row>
        <row r="1027">
          <cell r="A1027">
            <v>1084</v>
          </cell>
          <cell r="B1027" t="str">
            <v>PT-000937</v>
          </cell>
        </row>
        <row r="1028">
          <cell r="A1028">
            <v>1085</v>
          </cell>
          <cell r="B1028"/>
        </row>
        <row r="1029">
          <cell r="A1029">
            <v>1086</v>
          </cell>
          <cell r="B1029" t="str">
            <v>PT-000793</v>
          </cell>
        </row>
        <row r="1030">
          <cell r="A1030">
            <v>1087</v>
          </cell>
          <cell r="B1030"/>
        </row>
        <row r="1031">
          <cell r="A1031">
            <v>1088</v>
          </cell>
          <cell r="B1031"/>
        </row>
        <row r="1032">
          <cell r="A1032">
            <v>1089</v>
          </cell>
          <cell r="B1032" t="str">
            <v>PT-000281</v>
          </cell>
        </row>
        <row r="1033">
          <cell r="A1033">
            <v>1090</v>
          </cell>
          <cell r="B1033"/>
        </row>
        <row r="1034">
          <cell r="A1034">
            <v>1097</v>
          </cell>
          <cell r="B1034"/>
        </row>
        <row r="1035">
          <cell r="A1035">
            <v>1098</v>
          </cell>
          <cell r="B1035"/>
        </row>
        <row r="1036">
          <cell r="A1036">
            <v>1099</v>
          </cell>
          <cell r="B1036"/>
        </row>
        <row r="1037">
          <cell r="A1037">
            <v>1101</v>
          </cell>
          <cell r="B1037"/>
        </row>
        <row r="1038">
          <cell r="A1038">
            <v>1103</v>
          </cell>
          <cell r="B1038"/>
        </row>
        <row r="1039">
          <cell r="A1039">
            <v>1104</v>
          </cell>
          <cell r="B1039"/>
        </row>
        <row r="1040">
          <cell r="A1040">
            <v>1105</v>
          </cell>
          <cell r="B1040"/>
        </row>
        <row r="1041">
          <cell r="A1041">
            <v>1106</v>
          </cell>
          <cell r="B1041"/>
        </row>
        <row r="1042">
          <cell r="A1042">
            <v>1107</v>
          </cell>
          <cell r="B1042" t="str">
            <v>PT-000135</v>
          </cell>
        </row>
        <row r="1043">
          <cell r="A1043">
            <v>1108</v>
          </cell>
          <cell r="B1043"/>
        </row>
        <row r="1044">
          <cell r="A1044">
            <v>1109</v>
          </cell>
          <cell r="B1044"/>
        </row>
        <row r="1045">
          <cell r="A1045">
            <v>1110</v>
          </cell>
          <cell r="B1045" t="str">
            <v>PT-000797</v>
          </cell>
        </row>
        <row r="1046">
          <cell r="A1046">
            <v>1111</v>
          </cell>
          <cell r="B1046"/>
        </row>
        <row r="1047">
          <cell r="A1047">
            <v>1112</v>
          </cell>
          <cell r="B1047"/>
        </row>
        <row r="1048">
          <cell r="A1048">
            <v>1113</v>
          </cell>
          <cell r="B1048" t="str">
            <v>PT-000426</v>
          </cell>
        </row>
        <row r="1049">
          <cell r="A1049">
            <v>1114</v>
          </cell>
          <cell r="B1049"/>
        </row>
        <row r="1050">
          <cell r="A1050">
            <v>1115</v>
          </cell>
          <cell r="B1050"/>
        </row>
        <row r="1051">
          <cell r="A1051">
            <v>1116</v>
          </cell>
          <cell r="B1051"/>
        </row>
        <row r="1052">
          <cell r="A1052">
            <v>1117</v>
          </cell>
          <cell r="B1052"/>
        </row>
        <row r="1053">
          <cell r="A1053">
            <v>1118</v>
          </cell>
          <cell r="B1053"/>
        </row>
        <row r="1054">
          <cell r="A1054">
            <v>1119</v>
          </cell>
          <cell r="B1054"/>
        </row>
        <row r="1055">
          <cell r="A1055">
            <v>1121</v>
          </cell>
          <cell r="B1055"/>
        </row>
        <row r="1056">
          <cell r="A1056">
            <v>1122</v>
          </cell>
          <cell r="B1056"/>
        </row>
        <row r="1057">
          <cell r="A1057">
            <v>1123</v>
          </cell>
          <cell r="B1057"/>
        </row>
        <row r="1058">
          <cell r="A1058">
            <v>1124</v>
          </cell>
          <cell r="B1058"/>
        </row>
        <row r="1059">
          <cell r="A1059">
            <v>1125</v>
          </cell>
          <cell r="B1059"/>
        </row>
        <row r="1060">
          <cell r="A1060">
            <v>1126</v>
          </cell>
          <cell r="B1060"/>
        </row>
        <row r="1061">
          <cell r="A1061">
            <v>1127</v>
          </cell>
          <cell r="B1061"/>
        </row>
        <row r="1062">
          <cell r="A1062">
            <v>1128</v>
          </cell>
          <cell r="B1062"/>
        </row>
        <row r="1063">
          <cell r="A1063">
            <v>1129</v>
          </cell>
          <cell r="B1063"/>
        </row>
        <row r="1064">
          <cell r="A1064">
            <v>1130</v>
          </cell>
          <cell r="B1064"/>
        </row>
        <row r="1065">
          <cell r="A1065">
            <v>1131</v>
          </cell>
          <cell r="B1065"/>
        </row>
        <row r="1066">
          <cell r="A1066">
            <v>1132</v>
          </cell>
          <cell r="B1066"/>
        </row>
        <row r="1067">
          <cell r="A1067">
            <v>1133</v>
          </cell>
          <cell r="B1067"/>
        </row>
        <row r="1068">
          <cell r="A1068">
            <v>1134</v>
          </cell>
          <cell r="B1068" t="str">
            <v>PT-000030</v>
          </cell>
        </row>
        <row r="1069">
          <cell r="A1069">
            <v>1135</v>
          </cell>
          <cell r="B1069"/>
        </row>
        <row r="1070">
          <cell r="A1070">
            <v>1136</v>
          </cell>
          <cell r="B1070"/>
        </row>
        <row r="1071">
          <cell r="A1071">
            <v>1137</v>
          </cell>
          <cell r="B1071"/>
        </row>
        <row r="1072">
          <cell r="A1072">
            <v>1138</v>
          </cell>
          <cell r="B1072"/>
        </row>
        <row r="1073">
          <cell r="A1073">
            <v>1139</v>
          </cell>
          <cell r="B1073"/>
        </row>
        <row r="1074">
          <cell r="A1074">
            <v>1140</v>
          </cell>
          <cell r="B1074"/>
        </row>
        <row r="1075">
          <cell r="A1075">
            <v>1141</v>
          </cell>
          <cell r="B1075"/>
        </row>
        <row r="1076">
          <cell r="A1076">
            <v>1142</v>
          </cell>
          <cell r="B1076"/>
        </row>
        <row r="1077">
          <cell r="A1077">
            <v>1143</v>
          </cell>
          <cell r="B1077"/>
        </row>
        <row r="1078">
          <cell r="A1078">
            <v>1144</v>
          </cell>
          <cell r="B1078"/>
        </row>
        <row r="1079">
          <cell r="A1079">
            <v>1145</v>
          </cell>
          <cell r="B1079" t="str">
            <v>PT-000118</v>
          </cell>
        </row>
        <row r="1080">
          <cell r="A1080">
            <v>1146</v>
          </cell>
          <cell r="B1080" t="str">
            <v>PT-000039</v>
          </cell>
        </row>
        <row r="1081">
          <cell r="A1081">
            <v>1147</v>
          </cell>
          <cell r="B1081" t="str">
            <v>PT-000081</v>
          </cell>
        </row>
        <row r="1082">
          <cell r="A1082">
            <v>1148</v>
          </cell>
          <cell r="B1082" t="str">
            <v>PT-000501</v>
          </cell>
        </row>
        <row r="1083">
          <cell r="A1083">
            <v>1149</v>
          </cell>
          <cell r="B1083" t="str">
            <v>PT-000757</v>
          </cell>
        </row>
        <row r="1084">
          <cell r="A1084">
            <v>1150</v>
          </cell>
          <cell r="B1084"/>
        </row>
        <row r="1085">
          <cell r="A1085">
            <v>1151</v>
          </cell>
          <cell r="B1085"/>
        </row>
        <row r="1086">
          <cell r="A1086">
            <v>1152</v>
          </cell>
          <cell r="B1086"/>
        </row>
        <row r="1087">
          <cell r="A1087">
            <v>1153</v>
          </cell>
          <cell r="B1087" t="str">
            <v>PT-000654</v>
          </cell>
        </row>
        <row r="1088">
          <cell r="A1088">
            <v>1154</v>
          </cell>
          <cell r="B1088"/>
        </row>
        <row r="1089">
          <cell r="A1089">
            <v>1155</v>
          </cell>
          <cell r="B1089"/>
        </row>
        <row r="1090">
          <cell r="A1090">
            <v>1156</v>
          </cell>
          <cell r="B1090"/>
        </row>
        <row r="1091">
          <cell r="A1091">
            <v>1157</v>
          </cell>
          <cell r="B1091" t="str">
            <v>PT-000082</v>
          </cell>
        </row>
        <row r="1092">
          <cell r="A1092">
            <v>1158</v>
          </cell>
          <cell r="B1092"/>
        </row>
        <row r="1093">
          <cell r="A1093">
            <v>1159</v>
          </cell>
          <cell r="B1093"/>
        </row>
        <row r="1094">
          <cell r="A1094">
            <v>1160</v>
          </cell>
          <cell r="B1094" t="str">
            <v>PT-000056</v>
          </cell>
        </row>
        <row r="1095">
          <cell r="A1095">
            <v>1161</v>
          </cell>
          <cell r="B1095"/>
        </row>
        <row r="1096">
          <cell r="A1096">
            <v>1162</v>
          </cell>
          <cell r="B1096" t="str">
            <v>PT-000175</v>
          </cell>
        </row>
        <row r="1097">
          <cell r="A1097">
            <v>1163</v>
          </cell>
          <cell r="B1097"/>
        </row>
        <row r="1098">
          <cell r="A1098">
            <v>1164</v>
          </cell>
          <cell r="B1098"/>
        </row>
        <row r="1099">
          <cell r="A1099">
            <v>1165</v>
          </cell>
          <cell r="B1099"/>
        </row>
        <row r="1100">
          <cell r="A1100">
            <v>1166</v>
          </cell>
          <cell r="B1100" t="str">
            <v>PT-000617</v>
          </cell>
        </row>
        <row r="1101">
          <cell r="A1101">
            <v>1167</v>
          </cell>
          <cell r="B1101"/>
        </row>
        <row r="1102">
          <cell r="A1102">
            <v>1168</v>
          </cell>
          <cell r="B1102"/>
        </row>
        <row r="1103">
          <cell r="A1103">
            <v>1169</v>
          </cell>
          <cell r="B1103"/>
        </row>
        <row r="1104">
          <cell r="A1104">
            <v>1170</v>
          </cell>
          <cell r="B1104" t="str">
            <v>PT-000462</v>
          </cell>
        </row>
        <row r="1105">
          <cell r="A1105">
            <v>1171</v>
          </cell>
          <cell r="B1105"/>
        </row>
        <row r="1106">
          <cell r="A1106">
            <v>1172</v>
          </cell>
          <cell r="B1106"/>
        </row>
        <row r="1107">
          <cell r="A1107">
            <v>1173</v>
          </cell>
          <cell r="B1107"/>
        </row>
        <row r="1108">
          <cell r="A1108">
            <v>1174</v>
          </cell>
          <cell r="B1108"/>
        </row>
        <row r="1109">
          <cell r="A1109">
            <v>1175</v>
          </cell>
          <cell r="B1109"/>
        </row>
        <row r="1110">
          <cell r="A1110">
            <v>1176</v>
          </cell>
          <cell r="B1110"/>
        </row>
        <row r="1111">
          <cell r="A1111">
            <v>1177</v>
          </cell>
          <cell r="B1111"/>
        </row>
        <row r="1112">
          <cell r="A1112">
            <v>1178</v>
          </cell>
          <cell r="B1112"/>
        </row>
        <row r="1113">
          <cell r="A1113">
            <v>1179</v>
          </cell>
          <cell r="B1113"/>
        </row>
        <row r="1114">
          <cell r="A1114">
            <v>1180</v>
          </cell>
          <cell r="B1114"/>
        </row>
        <row r="1115">
          <cell r="A1115">
            <v>1181</v>
          </cell>
          <cell r="B1115"/>
        </row>
        <row r="1116">
          <cell r="A1116">
            <v>1182</v>
          </cell>
          <cell r="B1116" t="str">
            <v>PT-000860</v>
          </cell>
        </row>
        <row r="1117">
          <cell r="A1117">
            <v>1183</v>
          </cell>
          <cell r="B1117"/>
        </row>
        <row r="1118">
          <cell r="A1118">
            <v>1184</v>
          </cell>
          <cell r="B1118" t="str">
            <v>PT-000225</v>
          </cell>
        </row>
        <row r="1119">
          <cell r="A1119">
            <v>1185</v>
          </cell>
          <cell r="B1119"/>
        </row>
        <row r="1120">
          <cell r="A1120">
            <v>1186</v>
          </cell>
          <cell r="B1120"/>
        </row>
        <row r="1121">
          <cell r="A1121">
            <v>1187</v>
          </cell>
          <cell r="B1121"/>
        </row>
        <row r="1122">
          <cell r="A1122">
            <v>1188</v>
          </cell>
          <cell r="B1122"/>
        </row>
        <row r="1123">
          <cell r="A1123">
            <v>1189</v>
          </cell>
          <cell r="B1123"/>
        </row>
        <row r="1124">
          <cell r="A1124">
            <v>1190</v>
          </cell>
          <cell r="B1124" t="str">
            <v>NEW</v>
          </cell>
        </row>
        <row r="1125">
          <cell r="A1125">
            <v>1191</v>
          </cell>
          <cell r="B1125" t="str">
            <v>PT-000905</v>
          </cell>
        </row>
        <row r="1126">
          <cell r="A1126">
            <v>1192</v>
          </cell>
          <cell r="B1126" t="str">
            <v>NEW</v>
          </cell>
        </row>
        <row r="1127">
          <cell r="A1127">
            <v>1193</v>
          </cell>
          <cell r="B1127"/>
        </row>
        <row r="1128">
          <cell r="A1128">
            <v>1194</v>
          </cell>
          <cell r="B1128"/>
        </row>
        <row r="1129">
          <cell r="A1129">
            <v>1195</v>
          </cell>
          <cell r="B1129" t="str">
            <v>KT-000002</v>
          </cell>
        </row>
        <row r="1130">
          <cell r="A1130">
            <v>1196</v>
          </cell>
          <cell r="B1130"/>
        </row>
        <row r="1131">
          <cell r="A1131">
            <v>1198</v>
          </cell>
          <cell r="B1131" t="str">
            <v>NEW</v>
          </cell>
        </row>
        <row r="1132">
          <cell r="A1132">
            <v>1199</v>
          </cell>
          <cell r="B1132" t="str">
            <v>NEW</v>
          </cell>
        </row>
        <row r="1133">
          <cell r="A1133">
            <v>1200</v>
          </cell>
          <cell r="B1133" t="str">
            <v>PT-000095</v>
          </cell>
        </row>
        <row r="1134">
          <cell r="A1134">
            <v>1201</v>
          </cell>
          <cell r="B1134" t="str">
            <v>PT-000415</v>
          </cell>
        </row>
        <row r="1135">
          <cell r="A1135">
            <v>1202</v>
          </cell>
          <cell r="B1135" t="str">
            <v>PT-000936</v>
          </cell>
        </row>
        <row r="1136">
          <cell r="A1136">
            <v>1203</v>
          </cell>
          <cell r="B1136" t="str">
            <v>PT-000940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7"/>
  <sheetViews>
    <sheetView tabSelected="1" topLeftCell="A202" workbookViewId="0">
      <selection activeCell="E210" sqref="E210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7.6640625" customWidth="1"/>
    <col min="4" max="4" width="11.44140625" bestFit="1" customWidth="1"/>
    <col min="5" max="5" width="46.6640625" bestFit="1" customWidth="1"/>
    <col min="7" max="7" width="14" customWidth="1"/>
    <col min="8" max="8" width="5" customWidth="1"/>
    <col min="9" max="10" width="7.44140625" customWidth="1"/>
    <col min="11" max="11" width="7" customWidth="1"/>
    <col min="12" max="12" width="13.44140625" customWidth="1"/>
    <col min="15" max="15" width="20.5546875" customWidth="1"/>
    <col min="16" max="16" width="11.5546875" customWidth="1"/>
    <col min="17" max="17" width="10" customWidth="1"/>
    <col min="18" max="18" width="1" customWidth="1"/>
    <col min="19" max="20" width="11.44140625" customWidth="1"/>
    <col min="21" max="21" width="1.109375" customWidth="1"/>
    <col min="22" max="22" width="11.109375" customWidth="1"/>
    <col min="23" max="23" width="10.109375" customWidth="1"/>
    <col min="29" max="29" width="11.88671875" bestFit="1" customWidth="1"/>
  </cols>
  <sheetData>
    <row r="1" spans="1: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561</v>
      </c>
      <c r="AD1" s="6" t="s">
        <v>582</v>
      </c>
      <c r="AE1" s="6" t="s">
        <v>583</v>
      </c>
      <c r="AF1" s="6" t="s">
        <v>616</v>
      </c>
      <c r="AG1" s="6" t="s">
        <v>584</v>
      </c>
    </row>
    <row r="2" spans="1:33" x14ac:dyDescent="0.3">
      <c r="A2">
        <v>514</v>
      </c>
      <c r="B2">
        <v>514</v>
      </c>
      <c r="C2" t="s">
        <v>65</v>
      </c>
      <c r="D2" s="6" t="s">
        <v>65</v>
      </c>
      <c r="E2" t="s">
        <v>66</v>
      </c>
      <c r="F2" t="s">
        <v>58</v>
      </c>
      <c r="G2" t="s">
        <v>59</v>
      </c>
      <c r="H2">
        <v>0</v>
      </c>
      <c r="J2" t="s">
        <v>60</v>
      </c>
      <c r="K2">
        <v>2022</v>
      </c>
      <c r="L2">
        <v>0</v>
      </c>
      <c r="M2">
        <v>120000</v>
      </c>
      <c r="N2">
        <v>0</v>
      </c>
      <c r="O2">
        <v>120000</v>
      </c>
      <c r="P2">
        <v>0</v>
      </c>
      <c r="Q2">
        <v>0</v>
      </c>
      <c r="S2">
        <v>0</v>
      </c>
      <c r="T2">
        <v>0</v>
      </c>
      <c r="V2">
        <v>0</v>
      </c>
      <c r="W2">
        <v>0</v>
      </c>
      <c r="Y2">
        <v>717</v>
      </c>
      <c r="Z2">
        <v>66</v>
      </c>
      <c r="AA2">
        <v>66</v>
      </c>
      <c r="AB2">
        <v>1</v>
      </c>
      <c r="AD2" t="str">
        <f>CONCATENATE(A2,AG2)</f>
        <v>514,</v>
      </c>
      <c r="AE2" t="str">
        <f>CONCATENATE(B2,AG2)</f>
        <v>514,</v>
      </c>
      <c r="AF2" t="str">
        <f>CONCATENATE(Y2,AG2)</f>
        <v>717,</v>
      </c>
      <c r="AG2" s="6" t="s">
        <v>585</v>
      </c>
    </row>
    <row r="3" spans="1:33" x14ac:dyDescent="0.3">
      <c r="A3">
        <v>531</v>
      </c>
      <c r="B3">
        <v>531</v>
      </c>
      <c r="C3" s="10" t="s">
        <v>122</v>
      </c>
      <c r="D3" s="10" t="s">
        <v>65</v>
      </c>
      <c r="E3" s="10" t="s">
        <v>123</v>
      </c>
      <c r="F3" s="10" t="s">
        <v>58</v>
      </c>
      <c r="G3" s="10" t="s">
        <v>59</v>
      </c>
      <c r="H3" s="10">
        <v>0</v>
      </c>
      <c r="I3" s="10">
        <v>0</v>
      </c>
      <c r="J3" s="10" t="s">
        <v>60</v>
      </c>
      <c r="K3" s="10">
        <v>2022</v>
      </c>
      <c r="L3" s="10">
        <v>53000</v>
      </c>
      <c r="M3" s="10">
        <v>7200</v>
      </c>
      <c r="N3" s="10">
        <v>0</v>
      </c>
      <c r="O3" s="10">
        <v>7200</v>
      </c>
      <c r="P3" s="10">
        <v>15000</v>
      </c>
      <c r="Q3" s="10">
        <v>12728</v>
      </c>
      <c r="S3">
        <v>15000</v>
      </c>
      <c r="T3">
        <v>0</v>
      </c>
      <c r="V3">
        <v>20000</v>
      </c>
      <c r="W3">
        <v>0</v>
      </c>
      <c r="Y3">
        <v>8</v>
      </c>
      <c r="Z3">
        <v>100</v>
      </c>
      <c r="AA3">
        <v>66</v>
      </c>
      <c r="AB3">
        <v>1</v>
      </c>
      <c r="AD3" t="str">
        <f t="shared" ref="AD3:AD66" si="0">CONCATENATE(A3,AG3)</f>
        <v>531,</v>
      </c>
      <c r="AE3" t="str">
        <f t="shared" ref="AE3:AE66" si="1">CONCATENATE(B3,AG3)</f>
        <v>531,</v>
      </c>
      <c r="AF3" t="str">
        <f t="shared" ref="AF3:AF66" si="2">CONCATENATE(Y3,AG3)</f>
        <v>8,</v>
      </c>
      <c r="AG3" s="6" t="s">
        <v>585</v>
      </c>
    </row>
    <row r="4" spans="1:33" x14ac:dyDescent="0.3">
      <c r="A4">
        <v>532</v>
      </c>
      <c r="B4">
        <v>532</v>
      </c>
      <c r="C4" s="10" t="s">
        <v>122</v>
      </c>
      <c r="D4" s="10" t="s">
        <v>65</v>
      </c>
      <c r="E4" s="10" t="s">
        <v>123</v>
      </c>
      <c r="F4" s="10" t="s">
        <v>58</v>
      </c>
      <c r="G4" s="10" t="s">
        <v>76</v>
      </c>
      <c r="H4" s="10">
        <v>0</v>
      </c>
      <c r="I4" s="10">
        <v>82.5</v>
      </c>
      <c r="J4" s="10" t="s">
        <v>60</v>
      </c>
      <c r="K4" s="10">
        <v>2022</v>
      </c>
      <c r="L4" s="10">
        <v>45000</v>
      </c>
      <c r="M4" s="10">
        <v>6400</v>
      </c>
      <c r="N4" s="10">
        <v>37111.11</v>
      </c>
      <c r="O4" s="10">
        <v>-30711.11</v>
      </c>
      <c r="P4" s="10">
        <v>18000</v>
      </c>
      <c r="Q4" s="10">
        <v>24383</v>
      </c>
      <c r="S4">
        <v>15000</v>
      </c>
      <c r="T4">
        <v>0</v>
      </c>
      <c r="V4">
        <v>15000</v>
      </c>
      <c r="W4">
        <v>0</v>
      </c>
      <c r="Y4">
        <v>8</v>
      </c>
      <c r="Z4">
        <v>100</v>
      </c>
      <c r="AA4">
        <v>66</v>
      </c>
      <c r="AB4">
        <v>3</v>
      </c>
      <c r="AD4" t="str">
        <f t="shared" si="0"/>
        <v>532,</v>
      </c>
      <c r="AE4" t="str">
        <f t="shared" si="1"/>
        <v>532,</v>
      </c>
      <c r="AF4" t="str">
        <f t="shared" si="2"/>
        <v>8,</v>
      </c>
      <c r="AG4" s="6" t="s">
        <v>585</v>
      </c>
    </row>
    <row r="5" spans="1:33" x14ac:dyDescent="0.3">
      <c r="A5">
        <v>562</v>
      </c>
      <c r="B5">
        <v>562</v>
      </c>
      <c r="C5" t="s">
        <v>122</v>
      </c>
      <c r="D5" t="s">
        <v>65</v>
      </c>
      <c r="E5" t="s">
        <v>166</v>
      </c>
      <c r="F5" t="s">
        <v>167</v>
      </c>
      <c r="G5" t="s">
        <v>76</v>
      </c>
      <c r="H5">
        <v>0</v>
      </c>
      <c r="I5">
        <v>0</v>
      </c>
      <c r="J5" t="s">
        <v>60</v>
      </c>
      <c r="K5">
        <v>2022</v>
      </c>
      <c r="L5">
        <v>14000</v>
      </c>
      <c r="M5">
        <v>2400</v>
      </c>
      <c r="N5">
        <v>0</v>
      </c>
      <c r="O5">
        <v>2400</v>
      </c>
      <c r="P5">
        <v>0</v>
      </c>
      <c r="Q5">
        <v>0</v>
      </c>
      <c r="S5">
        <v>0</v>
      </c>
      <c r="T5">
        <v>0</v>
      </c>
      <c r="V5">
        <v>0</v>
      </c>
      <c r="W5">
        <v>0</v>
      </c>
      <c r="Y5">
        <v>117</v>
      </c>
      <c r="Z5">
        <v>100</v>
      </c>
      <c r="AA5">
        <v>66</v>
      </c>
      <c r="AB5">
        <v>3</v>
      </c>
      <c r="AD5" t="str">
        <f t="shared" si="0"/>
        <v>562,</v>
      </c>
      <c r="AE5" t="str">
        <f t="shared" si="1"/>
        <v>562,</v>
      </c>
      <c r="AF5" t="str">
        <f t="shared" si="2"/>
        <v>117,</v>
      </c>
      <c r="AG5" s="6" t="s">
        <v>585</v>
      </c>
    </row>
    <row r="6" spans="1:33" x14ac:dyDescent="0.3">
      <c r="A6">
        <v>600</v>
      </c>
      <c r="B6">
        <v>600</v>
      </c>
      <c r="C6" t="s">
        <v>65</v>
      </c>
      <c r="D6" t="s">
        <v>65</v>
      </c>
      <c r="E6" t="s">
        <v>200</v>
      </c>
      <c r="F6" t="s">
        <v>85</v>
      </c>
      <c r="G6" t="s">
        <v>76</v>
      </c>
      <c r="H6">
        <v>0</v>
      </c>
      <c r="I6">
        <v>0</v>
      </c>
      <c r="J6" t="s">
        <v>60</v>
      </c>
      <c r="K6">
        <v>2022</v>
      </c>
      <c r="L6">
        <v>45000</v>
      </c>
      <c r="M6">
        <v>20000</v>
      </c>
      <c r="N6">
        <v>0</v>
      </c>
      <c r="O6">
        <v>20000</v>
      </c>
      <c r="P6">
        <v>0</v>
      </c>
      <c r="Q6">
        <v>0</v>
      </c>
      <c r="S6">
        <v>35000</v>
      </c>
      <c r="T6">
        <v>0</v>
      </c>
      <c r="V6">
        <v>0</v>
      </c>
      <c r="W6">
        <v>0</v>
      </c>
      <c r="Y6">
        <v>185</v>
      </c>
      <c r="Z6">
        <v>66</v>
      </c>
      <c r="AA6">
        <v>66</v>
      </c>
      <c r="AB6">
        <v>3</v>
      </c>
      <c r="AD6" t="str">
        <f t="shared" si="0"/>
        <v>600,</v>
      </c>
      <c r="AE6" t="str">
        <f t="shared" si="1"/>
        <v>600,</v>
      </c>
      <c r="AF6" t="str">
        <f t="shared" si="2"/>
        <v>185,</v>
      </c>
      <c r="AG6" s="6" t="s">
        <v>585</v>
      </c>
    </row>
    <row r="7" spans="1:33" x14ac:dyDescent="0.3">
      <c r="A7">
        <v>601</v>
      </c>
      <c r="B7">
        <v>601</v>
      </c>
      <c r="C7" t="s">
        <v>122</v>
      </c>
      <c r="D7" t="s">
        <v>65</v>
      </c>
      <c r="E7" t="s">
        <v>206</v>
      </c>
      <c r="F7" t="s">
        <v>207</v>
      </c>
      <c r="G7" t="s">
        <v>76</v>
      </c>
      <c r="H7">
        <v>0</v>
      </c>
      <c r="J7" t="s">
        <v>60</v>
      </c>
      <c r="K7">
        <v>2022</v>
      </c>
      <c r="L7">
        <v>0</v>
      </c>
      <c r="M7">
        <v>9600</v>
      </c>
      <c r="N7">
        <v>0</v>
      </c>
      <c r="O7">
        <v>9600</v>
      </c>
      <c r="P7">
        <v>0</v>
      </c>
      <c r="Q7">
        <v>0</v>
      </c>
      <c r="S7">
        <v>0</v>
      </c>
      <c r="T7">
        <v>0</v>
      </c>
      <c r="V7">
        <v>0</v>
      </c>
      <c r="W7">
        <v>0</v>
      </c>
      <c r="Y7">
        <v>223</v>
      </c>
      <c r="Z7">
        <v>100</v>
      </c>
      <c r="AA7">
        <v>66</v>
      </c>
      <c r="AB7">
        <v>3</v>
      </c>
      <c r="AD7" t="str">
        <f t="shared" si="0"/>
        <v>601,</v>
      </c>
      <c r="AE7" t="str">
        <f t="shared" si="1"/>
        <v>601,</v>
      </c>
      <c r="AF7" t="str">
        <f t="shared" si="2"/>
        <v>223,</v>
      </c>
      <c r="AG7" s="6" t="s">
        <v>585</v>
      </c>
    </row>
    <row r="8" spans="1:33" x14ac:dyDescent="0.3">
      <c r="A8">
        <v>602</v>
      </c>
      <c r="B8">
        <v>602</v>
      </c>
      <c r="C8" s="10" t="s">
        <v>65</v>
      </c>
      <c r="D8" s="10" t="s">
        <v>65</v>
      </c>
      <c r="E8" s="10" t="s">
        <v>212</v>
      </c>
      <c r="F8" s="10" t="s">
        <v>106</v>
      </c>
      <c r="G8" s="10" t="s">
        <v>59</v>
      </c>
      <c r="H8" s="10">
        <v>0</v>
      </c>
      <c r="I8" s="10">
        <v>0</v>
      </c>
      <c r="J8" s="10" t="s">
        <v>60</v>
      </c>
      <c r="K8" s="10">
        <v>2022</v>
      </c>
      <c r="L8" s="10">
        <v>21000</v>
      </c>
      <c r="M8" s="10">
        <v>6800</v>
      </c>
      <c r="N8" s="10">
        <v>0</v>
      </c>
      <c r="O8" s="10">
        <v>6800</v>
      </c>
      <c r="P8" s="10">
        <v>10000</v>
      </c>
      <c r="Q8" s="10">
        <v>7700</v>
      </c>
      <c r="S8">
        <v>5000</v>
      </c>
      <c r="T8">
        <v>0</v>
      </c>
      <c r="V8">
        <v>10000</v>
      </c>
      <c r="W8">
        <v>0</v>
      </c>
      <c r="Y8">
        <v>73</v>
      </c>
      <c r="Z8">
        <v>66</v>
      </c>
      <c r="AA8">
        <v>66</v>
      </c>
      <c r="AB8">
        <v>1</v>
      </c>
      <c r="AD8" t="str">
        <f t="shared" si="0"/>
        <v>602,</v>
      </c>
      <c r="AE8" t="str">
        <f t="shared" si="1"/>
        <v>602,</v>
      </c>
      <c r="AF8" t="str">
        <f t="shared" si="2"/>
        <v>73,</v>
      </c>
      <c r="AG8" s="6" t="s">
        <v>585</v>
      </c>
    </row>
    <row r="9" spans="1:33" x14ac:dyDescent="0.3">
      <c r="A9">
        <v>603</v>
      </c>
      <c r="B9">
        <v>603</v>
      </c>
      <c r="C9" t="s">
        <v>65</v>
      </c>
      <c r="D9" t="s">
        <v>65</v>
      </c>
      <c r="E9" t="s">
        <v>217</v>
      </c>
      <c r="F9" t="s">
        <v>167</v>
      </c>
      <c r="G9" t="s">
        <v>76</v>
      </c>
      <c r="H9">
        <v>0</v>
      </c>
      <c r="I9">
        <v>0</v>
      </c>
      <c r="J9" t="s">
        <v>60</v>
      </c>
      <c r="K9">
        <v>2022</v>
      </c>
      <c r="L9">
        <v>21000</v>
      </c>
      <c r="M9">
        <v>4800</v>
      </c>
      <c r="N9">
        <v>0</v>
      </c>
      <c r="O9">
        <v>4800</v>
      </c>
      <c r="P9">
        <v>0</v>
      </c>
      <c r="Q9">
        <v>0</v>
      </c>
      <c r="S9">
        <v>10000</v>
      </c>
      <c r="T9">
        <v>0</v>
      </c>
      <c r="V9">
        <v>8000</v>
      </c>
      <c r="W9">
        <v>0</v>
      </c>
      <c r="Y9">
        <v>111</v>
      </c>
      <c r="Z9">
        <v>66</v>
      </c>
      <c r="AA9">
        <v>66</v>
      </c>
      <c r="AB9">
        <v>3</v>
      </c>
      <c r="AD9" t="str">
        <f t="shared" si="0"/>
        <v>603,</v>
      </c>
      <c r="AE9" t="str">
        <f t="shared" si="1"/>
        <v>603,</v>
      </c>
      <c r="AF9" t="str">
        <f t="shared" si="2"/>
        <v>111,</v>
      </c>
      <c r="AG9" s="6" t="s">
        <v>585</v>
      </c>
    </row>
    <row r="10" spans="1:33" x14ac:dyDescent="0.3">
      <c r="A10">
        <v>604</v>
      </c>
      <c r="B10">
        <v>604</v>
      </c>
      <c r="C10" s="10" t="s">
        <v>122</v>
      </c>
      <c r="D10" s="10" t="s">
        <v>65</v>
      </c>
      <c r="E10" s="10" t="s">
        <v>221</v>
      </c>
      <c r="F10" s="10" t="s">
        <v>167</v>
      </c>
      <c r="G10" s="10" t="s">
        <v>76</v>
      </c>
      <c r="H10" s="10">
        <v>0</v>
      </c>
      <c r="I10" s="10">
        <v>0</v>
      </c>
      <c r="J10" s="10" t="s">
        <v>60</v>
      </c>
      <c r="K10" s="10">
        <v>2022</v>
      </c>
      <c r="L10" s="10">
        <v>19000</v>
      </c>
      <c r="M10" s="10">
        <v>4800</v>
      </c>
      <c r="N10" s="10">
        <v>0</v>
      </c>
      <c r="O10" s="10">
        <v>4800</v>
      </c>
      <c r="P10" s="10">
        <v>0</v>
      </c>
      <c r="Q10" s="10">
        <v>0</v>
      </c>
      <c r="R10" s="10"/>
      <c r="S10" s="10">
        <v>10000</v>
      </c>
      <c r="T10" s="10">
        <v>14029</v>
      </c>
      <c r="V10">
        <v>8000</v>
      </c>
      <c r="W10">
        <v>0</v>
      </c>
      <c r="Y10">
        <v>94</v>
      </c>
      <c r="Z10">
        <v>100</v>
      </c>
      <c r="AA10">
        <v>66</v>
      </c>
      <c r="AB10">
        <v>3</v>
      </c>
      <c r="AD10" t="str">
        <f t="shared" si="0"/>
        <v>604,</v>
      </c>
      <c r="AE10" t="str">
        <f t="shared" si="1"/>
        <v>604,</v>
      </c>
      <c r="AF10" t="str">
        <f t="shared" si="2"/>
        <v>94,</v>
      </c>
      <c r="AG10" s="6" t="s">
        <v>585</v>
      </c>
    </row>
    <row r="11" spans="1:33" x14ac:dyDescent="0.3">
      <c r="A11">
        <v>606</v>
      </c>
      <c r="B11">
        <v>606</v>
      </c>
      <c r="C11" t="s">
        <v>65</v>
      </c>
      <c r="D11" t="s">
        <v>65</v>
      </c>
      <c r="E11" t="s">
        <v>84</v>
      </c>
      <c r="F11" t="s">
        <v>85</v>
      </c>
      <c r="G11" t="s">
        <v>76</v>
      </c>
      <c r="H11">
        <v>0</v>
      </c>
      <c r="I11">
        <v>0</v>
      </c>
      <c r="J11" t="s">
        <v>60</v>
      </c>
      <c r="K11">
        <v>2022</v>
      </c>
      <c r="L11">
        <v>9000</v>
      </c>
      <c r="M11">
        <v>4000</v>
      </c>
      <c r="N11">
        <v>0</v>
      </c>
      <c r="O11">
        <v>4000</v>
      </c>
      <c r="P11">
        <v>0</v>
      </c>
      <c r="Q11">
        <v>0</v>
      </c>
      <c r="S11">
        <v>5000</v>
      </c>
      <c r="T11">
        <v>0</v>
      </c>
      <c r="V11">
        <v>5000</v>
      </c>
      <c r="W11">
        <v>0</v>
      </c>
      <c r="Y11">
        <v>45</v>
      </c>
      <c r="Z11">
        <v>66</v>
      </c>
      <c r="AA11">
        <v>66</v>
      </c>
      <c r="AB11">
        <v>3</v>
      </c>
      <c r="AD11" t="str">
        <f t="shared" si="0"/>
        <v>606,</v>
      </c>
      <c r="AE11" t="str">
        <f t="shared" si="1"/>
        <v>606,</v>
      </c>
      <c r="AF11" t="str">
        <f t="shared" si="2"/>
        <v>45,</v>
      </c>
      <c r="AG11" s="6" t="s">
        <v>585</v>
      </c>
    </row>
    <row r="12" spans="1:33" x14ac:dyDescent="0.3">
      <c r="A12">
        <v>607</v>
      </c>
      <c r="B12">
        <v>607</v>
      </c>
      <c r="C12" t="s">
        <v>122</v>
      </c>
      <c r="D12" t="s">
        <v>65</v>
      </c>
      <c r="E12" t="s">
        <v>231</v>
      </c>
      <c r="F12" t="s">
        <v>167</v>
      </c>
      <c r="G12" t="s">
        <v>76</v>
      </c>
      <c r="H12">
        <v>0</v>
      </c>
      <c r="I12">
        <v>0</v>
      </c>
      <c r="J12" t="s">
        <v>60</v>
      </c>
      <c r="K12">
        <v>2022</v>
      </c>
      <c r="L12">
        <v>5000</v>
      </c>
      <c r="M12">
        <v>4000</v>
      </c>
      <c r="N12">
        <v>0</v>
      </c>
      <c r="O12">
        <v>4000</v>
      </c>
      <c r="P12">
        <v>0</v>
      </c>
      <c r="Q12">
        <v>0</v>
      </c>
      <c r="S12">
        <v>0</v>
      </c>
      <c r="T12">
        <v>0</v>
      </c>
      <c r="V12">
        <v>0</v>
      </c>
      <c r="W12">
        <v>0</v>
      </c>
      <c r="Y12">
        <v>197</v>
      </c>
      <c r="Z12">
        <v>100</v>
      </c>
      <c r="AA12">
        <v>66</v>
      </c>
      <c r="AB12">
        <v>3</v>
      </c>
      <c r="AD12" t="str">
        <f t="shared" si="0"/>
        <v>607,</v>
      </c>
      <c r="AE12" t="str">
        <f t="shared" si="1"/>
        <v>607,</v>
      </c>
      <c r="AF12" t="str">
        <f t="shared" si="2"/>
        <v>197,</v>
      </c>
      <c r="AG12" s="6" t="s">
        <v>585</v>
      </c>
    </row>
    <row r="13" spans="1:33" s="18" customFormat="1" x14ac:dyDescent="0.3">
      <c r="A13" s="18">
        <v>608</v>
      </c>
      <c r="B13" s="18">
        <v>608</v>
      </c>
      <c r="C13" s="10" t="s">
        <v>65</v>
      </c>
      <c r="D13" s="10" t="s">
        <v>65</v>
      </c>
      <c r="E13" s="10" t="s">
        <v>236</v>
      </c>
      <c r="F13" s="10" t="s">
        <v>167</v>
      </c>
      <c r="G13" s="10" t="s">
        <v>76</v>
      </c>
      <c r="H13" s="10">
        <v>0</v>
      </c>
      <c r="I13" s="10">
        <v>30.1</v>
      </c>
      <c r="J13" s="10" t="s">
        <v>60</v>
      </c>
      <c r="K13" s="10">
        <v>2022</v>
      </c>
      <c r="L13" s="10">
        <v>14000</v>
      </c>
      <c r="M13" s="10">
        <v>4000</v>
      </c>
      <c r="N13" s="10">
        <v>4216.1400000000003</v>
      </c>
      <c r="O13" s="10">
        <v>-216.14</v>
      </c>
      <c r="P13" s="10">
        <v>0</v>
      </c>
      <c r="Q13" s="10">
        <v>4216</v>
      </c>
      <c r="S13" s="18">
        <v>4000</v>
      </c>
      <c r="T13" s="18">
        <v>0</v>
      </c>
      <c r="V13" s="18">
        <v>5000</v>
      </c>
      <c r="W13" s="18">
        <v>0</v>
      </c>
      <c r="Y13" s="18">
        <v>603</v>
      </c>
      <c r="Z13" s="18">
        <v>66</v>
      </c>
      <c r="AA13" s="18">
        <v>66</v>
      </c>
      <c r="AB13" s="18">
        <v>3</v>
      </c>
      <c r="AC13" s="18" t="s">
        <v>573</v>
      </c>
      <c r="AD13" t="str">
        <f t="shared" si="0"/>
        <v>608,</v>
      </c>
      <c r="AE13" t="str">
        <f t="shared" si="1"/>
        <v>608,</v>
      </c>
      <c r="AF13" t="str">
        <f t="shared" si="2"/>
        <v>603,</v>
      </c>
      <c r="AG13" s="6" t="s">
        <v>585</v>
      </c>
    </row>
    <row r="14" spans="1:33" x14ac:dyDescent="0.3">
      <c r="A14">
        <v>610</v>
      </c>
      <c r="B14">
        <v>610</v>
      </c>
      <c r="C14" t="s">
        <v>122</v>
      </c>
      <c r="D14" t="s">
        <v>65</v>
      </c>
      <c r="E14" t="s">
        <v>241</v>
      </c>
      <c r="F14" t="s">
        <v>106</v>
      </c>
      <c r="G14" t="s">
        <v>76</v>
      </c>
      <c r="H14">
        <v>0</v>
      </c>
      <c r="I14">
        <v>0</v>
      </c>
      <c r="J14" t="s">
        <v>60</v>
      </c>
      <c r="K14">
        <v>2022</v>
      </c>
      <c r="L14">
        <v>9000</v>
      </c>
      <c r="M14">
        <v>3600</v>
      </c>
      <c r="N14">
        <v>0</v>
      </c>
      <c r="O14">
        <v>3600</v>
      </c>
      <c r="P14">
        <v>0</v>
      </c>
      <c r="Q14">
        <v>0</v>
      </c>
      <c r="S14">
        <v>5000</v>
      </c>
      <c r="T14">
        <v>0</v>
      </c>
      <c r="V14">
        <v>0</v>
      </c>
      <c r="W14">
        <v>0</v>
      </c>
      <c r="Y14">
        <v>121</v>
      </c>
      <c r="Z14">
        <v>100</v>
      </c>
      <c r="AA14">
        <v>66</v>
      </c>
      <c r="AB14">
        <v>3</v>
      </c>
      <c r="AD14" t="str">
        <f t="shared" si="0"/>
        <v>610,</v>
      </c>
      <c r="AE14" t="str">
        <f t="shared" si="1"/>
        <v>610,</v>
      </c>
      <c r="AF14" t="str">
        <f t="shared" si="2"/>
        <v>121,</v>
      </c>
      <c r="AG14" s="6" t="s">
        <v>585</v>
      </c>
    </row>
    <row r="15" spans="1:33" x14ac:dyDescent="0.3">
      <c r="A15">
        <v>613</v>
      </c>
      <c r="B15">
        <v>613</v>
      </c>
      <c r="C15" t="s">
        <v>65</v>
      </c>
      <c r="D15" t="s">
        <v>65</v>
      </c>
      <c r="E15" t="s">
        <v>246</v>
      </c>
      <c r="F15" t="s">
        <v>207</v>
      </c>
      <c r="G15" t="s">
        <v>76</v>
      </c>
      <c r="H15">
        <v>0</v>
      </c>
      <c r="I15">
        <v>0</v>
      </c>
      <c r="J15" t="s">
        <v>60</v>
      </c>
      <c r="K15">
        <v>2022</v>
      </c>
      <c r="L15">
        <v>9000</v>
      </c>
      <c r="M15">
        <v>2400</v>
      </c>
      <c r="N15">
        <v>0</v>
      </c>
      <c r="O15">
        <v>2400</v>
      </c>
      <c r="P15">
        <v>0</v>
      </c>
      <c r="Q15">
        <v>0</v>
      </c>
      <c r="S15">
        <v>0</v>
      </c>
      <c r="T15">
        <v>0</v>
      </c>
      <c r="V15">
        <v>0</v>
      </c>
      <c r="W15">
        <v>0</v>
      </c>
      <c r="Y15">
        <v>116</v>
      </c>
      <c r="Z15">
        <v>66</v>
      </c>
      <c r="AA15">
        <v>66</v>
      </c>
      <c r="AB15">
        <v>3</v>
      </c>
      <c r="AD15" t="str">
        <f t="shared" si="0"/>
        <v>613,</v>
      </c>
      <c r="AE15" t="str">
        <f t="shared" si="1"/>
        <v>613,</v>
      </c>
      <c r="AF15" t="str">
        <f t="shared" si="2"/>
        <v>116,</v>
      </c>
      <c r="AG15" s="6" t="s">
        <v>585</v>
      </c>
    </row>
    <row r="16" spans="1:33" x14ac:dyDescent="0.3">
      <c r="A16">
        <v>614</v>
      </c>
      <c r="B16">
        <v>614</v>
      </c>
      <c r="C16" t="s">
        <v>122</v>
      </c>
      <c r="D16" t="s">
        <v>65</v>
      </c>
      <c r="E16" t="s">
        <v>250</v>
      </c>
      <c r="G16" t="s">
        <v>76</v>
      </c>
      <c r="H16">
        <v>0</v>
      </c>
      <c r="I16">
        <v>0</v>
      </c>
      <c r="J16" t="s">
        <v>60</v>
      </c>
      <c r="K16">
        <v>2022</v>
      </c>
      <c r="L16">
        <v>18000</v>
      </c>
      <c r="M16">
        <v>2000</v>
      </c>
      <c r="N16">
        <v>0</v>
      </c>
      <c r="O16">
        <v>2000</v>
      </c>
      <c r="P16">
        <v>0</v>
      </c>
      <c r="Q16">
        <v>0</v>
      </c>
      <c r="S16">
        <v>10000</v>
      </c>
      <c r="T16">
        <v>0</v>
      </c>
      <c r="V16">
        <v>5000</v>
      </c>
      <c r="W16">
        <v>0</v>
      </c>
      <c r="Y16">
        <v>126</v>
      </c>
      <c r="Z16">
        <v>100</v>
      </c>
      <c r="AA16">
        <v>66</v>
      </c>
      <c r="AB16">
        <v>3</v>
      </c>
      <c r="AD16" t="str">
        <f t="shared" si="0"/>
        <v>614,</v>
      </c>
      <c r="AE16" t="str">
        <f t="shared" si="1"/>
        <v>614,</v>
      </c>
      <c r="AF16" t="str">
        <f t="shared" si="2"/>
        <v>126,</v>
      </c>
      <c r="AG16" s="6" t="s">
        <v>585</v>
      </c>
    </row>
    <row r="17" spans="1:33" x14ac:dyDescent="0.3">
      <c r="A17">
        <v>615</v>
      </c>
      <c r="B17">
        <v>615</v>
      </c>
      <c r="C17" s="10" t="s">
        <v>122</v>
      </c>
      <c r="D17" s="10" t="s">
        <v>65</v>
      </c>
      <c r="E17" s="10" t="s">
        <v>254</v>
      </c>
      <c r="F17" s="10" t="s">
        <v>167</v>
      </c>
      <c r="G17" s="10" t="s">
        <v>76</v>
      </c>
      <c r="H17" s="10">
        <v>0</v>
      </c>
      <c r="I17" s="10">
        <v>0</v>
      </c>
      <c r="J17" s="10" t="s">
        <v>60</v>
      </c>
      <c r="K17" s="10">
        <v>2022</v>
      </c>
      <c r="L17" s="10">
        <v>9000</v>
      </c>
      <c r="M17" s="10">
        <v>2000</v>
      </c>
      <c r="N17" s="10">
        <v>0</v>
      </c>
      <c r="O17" s="10">
        <v>2000</v>
      </c>
      <c r="P17" s="10">
        <v>0</v>
      </c>
      <c r="Q17" s="10">
        <v>0</v>
      </c>
      <c r="R17" s="10"/>
      <c r="S17" s="10">
        <v>5000</v>
      </c>
      <c r="T17" s="10">
        <v>3784</v>
      </c>
      <c r="V17">
        <v>3000</v>
      </c>
      <c r="W17">
        <v>0</v>
      </c>
      <c r="Y17">
        <v>97</v>
      </c>
      <c r="Z17">
        <v>100</v>
      </c>
      <c r="AA17">
        <v>66</v>
      </c>
      <c r="AB17">
        <v>3</v>
      </c>
      <c r="AD17" t="str">
        <f t="shared" si="0"/>
        <v>615,</v>
      </c>
      <c r="AE17" t="str">
        <f t="shared" si="1"/>
        <v>615,</v>
      </c>
      <c r="AF17" t="str">
        <f t="shared" si="2"/>
        <v>97,</v>
      </c>
      <c r="AG17" s="6" t="s">
        <v>585</v>
      </c>
    </row>
    <row r="18" spans="1:33" x14ac:dyDescent="0.3">
      <c r="A18">
        <v>619</v>
      </c>
      <c r="B18">
        <v>619</v>
      </c>
      <c r="C18" t="s">
        <v>122</v>
      </c>
      <c r="D18" t="s">
        <v>65</v>
      </c>
      <c r="E18" t="s">
        <v>259</v>
      </c>
      <c r="F18" t="s">
        <v>167</v>
      </c>
      <c r="G18" t="s">
        <v>76</v>
      </c>
      <c r="H18">
        <v>0</v>
      </c>
      <c r="J18" t="s">
        <v>60</v>
      </c>
      <c r="K18">
        <v>2022</v>
      </c>
      <c r="L18">
        <v>0</v>
      </c>
      <c r="M18">
        <v>1440</v>
      </c>
      <c r="N18">
        <v>0</v>
      </c>
      <c r="O18">
        <v>1440</v>
      </c>
      <c r="P18">
        <v>0</v>
      </c>
      <c r="Q18">
        <v>0</v>
      </c>
      <c r="S18">
        <v>0</v>
      </c>
      <c r="T18">
        <v>0</v>
      </c>
      <c r="V18">
        <v>0</v>
      </c>
      <c r="W18">
        <v>0</v>
      </c>
      <c r="Y18">
        <v>660</v>
      </c>
      <c r="Z18">
        <v>100</v>
      </c>
      <c r="AA18">
        <v>66</v>
      </c>
      <c r="AB18">
        <v>3</v>
      </c>
      <c r="AD18" t="str">
        <f t="shared" si="0"/>
        <v>619,</v>
      </c>
      <c r="AE18" t="str">
        <f t="shared" si="1"/>
        <v>619,</v>
      </c>
      <c r="AF18" t="str">
        <f t="shared" si="2"/>
        <v>660,</v>
      </c>
      <c r="AG18" s="6" t="s">
        <v>585</v>
      </c>
    </row>
    <row r="19" spans="1:33" x14ac:dyDescent="0.3">
      <c r="A19">
        <v>620</v>
      </c>
      <c r="B19">
        <v>620</v>
      </c>
      <c r="C19" t="s">
        <v>65</v>
      </c>
      <c r="D19" t="s">
        <v>65</v>
      </c>
      <c r="E19" t="s">
        <v>217</v>
      </c>
      <c r="F19" t="s">
        <v>167</v>
      </c>
      <c r="G19" t="s">
        <v>59</v>
      </c>
      <c r="H19">
        <v>0</v>
      </c>
      <c r="I19">
        <v>0</v>
      </c>
      <c r="J19" t="s">
        <v>60</v>
      </c>
      <c r="K19">
        <v>2022</v>
      </c>
      <c r="L19">
        <v>9500</v>
      </c>
      <c r="M19">
        <v>1200</v>
      </c>
      <c r="N19">
        <v>0</v>
      </c>
      <c r="O19">
        <v>1200</v>
      </c>
      <c r="P19">
        <v>0</v>
      </c>
      <c r="Q19">
        <v>0</v>
      </c>
      <c r="S19">
        <v>4000</v>
      </c>
      <c r="T19">
        <v>0</v>
      </c>
      <c r="V19">
        <v>0</v>
      </c>
      <c r="W19">
        <v>0</v>
      </c>
      <c r="Y19">
        <v>111</v>
      </c>
      <c r="Z19">
        <v>66</v>
      </c>
      <c r="AA19">
        <v>66</v>
      </c>
      <c r="AB19">
        <v>1</v>
      </c>
      <c r="AD19" t="str">
        <f t="shared" si="0"/>
        <v>620,</v>
      </c>
      <c r="AE19" t="str">
        <f t="shared" si="1"/>
        <v>620,</v>
      </c>
      <c r="AF19" t="str">
        <f t="shared" si="2"/>
        <v>111,</v>
      </c>
      <c r="AG19" s="6" t="s">
        <v>585</v>
      </c>
    </row>
    <row r="20" spans="1:33" x14ac:dyDescent="0.3">
      <c r="A20">
        <v>623</v>
      </c>
      <c r="B20">
        <v>623</v>
      </c>
      <c r="C20" t="s">
        <v>122</v>
      </c>
      <c r="D20" t="s">
        <v>65</v>
      </c>
      <c r="E20" t="s">
        <v>226</v>
      </c>
      <c r="F20" t="s">
        <v>106</v>
      </c>
      <c r="G20" t="s">
        <v>76</v>
      </c>
      <c r="H20">
        <v>0</v>
      </c>
      <c r="I20">
        <v>0</v>
      </c>
      <c r="J20" t="s">
        <v>60</v>
      </c>
      <c r="K20">
        <v>2022</v>
      </c>
      <c r="L20">
        <v>7000</v>
      </c>
      <c r="M20">
        <v>960</v>
      </c>
      <c r="N20">
        <v>0</v>
      </c>
      <c r="O20">
        <v>960</v>
      </c>
      <c r="P20">
        <v>0</v>
      </c>
      <c r="Q20">
        <v>0</v>
      </c>
      <c r="S20">
        <v>0</v>
      </c>
      <c r="T20">
        <v>0</v>
      </c>
      <c r="V20">
        <v>0</v>
      </c>
      <c r="W20">
        <v>0</v>
      </c>
      <c r="Y20">
        <v>775</v>
      </c>
      <c r="Z20">
        <v>100</v>
      </c>
      <c r="AA20">
        <v>66</v>
      </c>
      <c r="AB20">
        <v>3</v>
      </c>
      <c r="AD20" t="str">
        <f t="shared" si="0"/>
        <v>623,</v>
      </c>
      <c r="AE20" t="str">
        <f t="shared" si="1"/>
        <v>623,</v>
      </c>
      <c r="AF20" t="str">
        <f t="shared" si="2"/>
        <v>775,</v>
      </c>
      <c r="AG20" s="6" t="s">
        <v>585</v>
      </c>
    </row>
    <row r="21" spans="1:33" x14ac:dyDescent="0.3">
      <c r="A21">
        <v>629</v>
      </c>
      <c r="B21">
        <v>629</v>
      </c>
      <c r="C21" t="s">
        <v>65</v>
      </c>
      <c r="D21" t="s">
        <v>65</v>
      </c>
      <c r="E21" t="s">
        <v>270</v>
      </c>
      <c r="F21" t="s">
        <v>85</v>
      </c>
      <c r="G21" t="s">
        <v>76</v>
      </c>
      <c r="H21">
        <v>0</v>
      </c>
      <c r="I21">
        <v>0</v>
      </c>
      <c r="J21" t="s">
        <v>60</v>
      </c>
      <c r="K21">
        <v>2022</v>
      </c>
      <c r="L21" s="18">
        <v>150000</v>
      </c>
      <c r="M21">
        <v>20000</v>
      </c>
      <c r="N21">
        <v>0</v>
      </c>
      <c r="O21">
        <v>20000</v>
      </c>
      <c r="P21">
        <v>0</v>
      </c>
      <c r="Q21">
        <v>0</v>
      </c>
      <c r="S21">
        <v>50000</v>
      </c>
      <c r="T21">
        <v>0</v>
      </c>
      <c r="V21">
        <v>0</v>
      </c>
      <c r="W21">
        <v>0</v>
      </c>
      <c r="Y21">
        <v>92</v>
      </c>
      <c r="Z21">
        <v>66</v>
      </c>
      <c r="AA21">
        <v>66</v>
      </c>
      <c r="AB21">
        <v>3</v>
      </c>
      <c r="AD21" t="str">
        <f t="shared" si="0"/>
        <v>629,</v>
      </c>
      <c r="AE21" t="str">
        <f t="shared" si="1"/>
        <v>629,</v>
      </c>
      <c r="AF21" t="str">
        <f t="shared" si="2"/>
        <v>92,</v>
      </c>
      <c r="AG21" s="6" t="s">
        <v>585</v>
      </c>
    </row>
    <row r="22" spans="1:33" s="18" customFormat="1" ht="15" x14ac:dyDescent="0.35">
      <c r="A22" s="18">
        <v>632</v>
      </c>
      <c r="B22" s="18">
        <v>632</v>
      </c>
      <c r="C22" s="21" t="s">
        <v>122</v>
      </c>
      <c r="D22" s="10" t="s">
        <v>65</v>
      </c>
      <c r="E22" s="10" t="s">
        <v>278</v>
      </c>
      <c r="F22" s="10" t="s">
        <v>85</v>
      </c>
      <c r="G22" s="10" t="s">
        <v>59</v>
      </c>
      <c r="H22" s="10">
        <v>0</v>
      </c>
      <c r="I22" s="10">
        <v>0</v>
      </c>
      <c r="J22" s="10" t="s">
        <v>60</v>
      </c>
      <c r="K22" s="10">
        <v>2022</v>
      </c>
      <c r="L22" s="10">
        <v>40000</v>
      </c>
      <c r="M22" s="10">
        <v>12000</v>
      </c>
      <c r="N22" s="10">
        <v>0</v>
      </c>
      <c r="O22" s="10">
        <v>12000</v>
      </c>
      <c r="P22" s="10">
        <v>10000</v>
      </c>
      <c r="Q22" s="10">
        <v>6717</v>
      </c>
      <c r="S22" s="18">
        <v>10000</v>
      </c>
      <c r="T22" s="18">
        <v>0</v>
      </c>
      <c r="V22" s="18">
        <v>10000</v>
      </c>
      <c r="W22" s="18">
        <v>0</v>
      </c>
      <c r="Y22" s="18">
        <v>72</v>
      </c>
      <c r="Z22">
        <v>100</v>
      </c>
      <c r="AA22" s="18">
        <v>66</v>
      </c>
      <c r="AB22" s="18">
        <v>1</v>
      </c>
      <c r="AC22" s="19" t="s">
        <v>572</v>
      </c>
      <c r="AD22" t="str">
        <f t="shared" si="0"/>
        <v>632,</v>
      </c>
      <c r="AE22" t="str">
        <f t="shared" si="1"/>
        <v>632,</v>
      </c>
      <c r="AF22" t="str">
        <f t="shared" si="2"/>
        <v>72,</v>
      </c>
      <c r="AG22" s="6" t="s">
        <v>585</v>
      </c>
    </row>
    <row r="23" spans="1:33" s="18" customFormat="1" ht="15" x14ac:dyDescent="0.35">
      <c r="A23" s="18">
        <v>633</v>
      </c>
      <c r="B23" s="18">
        <v>633</v>
      </c>
      <c r="C23" s="21" t="s">
        <v>122</v>
      </c>
      <c r="D23" s="10" t="s">
        <v>65</v>
      </c>
      <c r="E23" s="10" t="s">
        <v>278</v>
      </c>
      <c r="F23" s="10" t="s">
        <v>85</v>
      </c>
      <c r="G23" s="10" t="s">
        <v>76</v>
      </c>
      <c r="H23" s="10">
        <v>0</v>
      </c>
      <c r="I23" s="10">
        <v>54.8</v>
      </c>
      <c r="J23" s="10" t="s">
        <v>60</v>
      </c>
      <c r="K23" s="10">
        <v>2022</v>
      </c>
      <c r="L23" s="10">
        <v>41000</v>
      </c>
      <c r="M23" s="10">
        <v>9600</v>
      </c>
      <c r="N23" s="10">
        <v>22476.06</v>
      </c>
      <c r="O23" s="10">
        <v>-12876.06</v>
      </c>
      <c r="P23" s="10">
        <v>14000</v>
      </c>
      <c r="Q23" s="10">
        <v>15759</v>
      </c>
      <c r="S23" s="18">
        <v>20000</v>
      </c>
      <c r="T23" s="18">
        <v>0</v>
      </c>
      <c r="V23" s="18">
        <v>15000</v>
      </c>
      <c r="W23" s="18">
        <v>0</v>
      </c>
      <c r="Y23" s="18">
        <v>72</v>
      </c>
      <c r="Z23">
        <v>100</v>
      </c>
      <c r="AA23" s="18">
        <v>66</v>
      </c>
      <c r="AB23" s="18">
        <v>3</v>
      </c>
      <c r="AC23" s="19" t="s">
        <v>572</v>
      </c>
      <c r="AD23" t="str">
        <f t="shared" si="0"/>
        <v>633,</v>
      </c>
      <c r="AE23" t="str">
        <f t="shared" si="1"/>
        <v>633,</v>
      </c>
      <c r="AF23" t="str">
        <f t="shared" si="2"/>
        <v>72,</v>
      </c>
      <c r="AG23" s="6" t="s">
        <v>585</v>
      </c>
    </row>
    <row r="24" spans="1:33" x14ac:dyDescent="0.3">
      <c r="A24">
        <v>637</v>
      </c>
      <c r="B24">
        <v>637</v>
      </c>
      <c r="C24" t="s">
        <v>65</v>
      </c>
      <c r="D24" t="s">
        <v>65</v>
      </c>
      <c r="E24" t="s">
        <v>287</v>
      </c>
      <c r="G24" t="s">
        <v>76</v>
      </c>
      <c r="H24">
        <v>0</v>
      </c>
      <c r="I24">
        <v>0</v>
      </c>
      <c r="J24" t="s">
        <v>60</v>
      </c>
      <c r="K24">
        <v>2022</v>
      </c>
      <c r="L24">
        <v>6000</v>
      </c>
      <c r="M24">
        <v>1920</v>
      </c>
      <c r="N24">
        <v>0</v>
      </c>
      <c r="O24">
        <v>1920</v>
      </c>
      <c r="P24">
        <v>0</v>
      </c>
      <c r="Q24">
        <v>0</v>
      </c>
      <c r="S24">
        <v>3000</v>
      </c>
      <c r="T24">
        <v>0</v>
      </c>
      <c r="V24">
        <v>3000</v>
      </c>
      <c r="W24">
        <v>0</v>
      </c>
      <c r="Y24">
        <v>684</v>
      </c>
      <c r="Z24">
        <v>66</v>
      </c>
      <c r="AA24">
        <v>66</v>
      </c>
      <c r="AB24">
        <v>3</v>
      </c>
      <c r="AD24" t="str">
        <f t="shared" si="0"/>
        <v>637,</v>
      </c>
      <c r="AE24" t="str">
        <f t="shared" si="1"/>
        <v>637,</v>
      </c>
      <c r="AF24" t="str">
        <f t="shared" si="2"/>
        <v>684,</v>
      </c>
      <c r="AG24" s="6" t="s">
        <v>585</v>
      </c>
    </row>
    <row r="25" spans="1:33" s="18" customFormat="1" x14ac:dyDescent="0.3">
      <c r="A25" s="18">
        <v>638</v>
      </c>
      <c r="B25" s="18">
        <v>638</v>
      </c>
      <c r="C25" s="18" t="s">
        <v>122</v>
      </c>
      <c r="D25" s="18" t="s">
        <v>65</v>
      </c>
      <c r="E25" s="18" t="s">
        <v>291</v>
      </c>
      <c r="F25" s="18" t="s">
        <v>106</v>
      </c>
      <c r="G25" s="18" t="s">
        <v>76</v>
      </c>
      <c r="H25" s="18">
        <v>0</v>
      </c>
      <c r="I25" s="18">
        <v>0</v>
      </c>
      <c r="J25" s="18" t="s">
        <v>60</v>
      </c>
      <c r="K25" s="18">
        <v>2022</v>
      </c>
      <c r="L25" s="18">
        <v>0</v>
      </c>
      <c r="M25" s="18">
        <v>1200</v>
      </c>
      <c r="N25" s="18">
        <v>0</v>
      </c>
      <c r="O25" s="18">
        <v>1200</v>
      </c>
      <c r="P25" s="18">
        <v>0</v>
      </c>
      <c r="Q25" s="18">
        <v>0</v>
      </c>
      <c r="S25" s="18">
        <v>8000</v>
      </c>
      <c r="T25" s="18">
        <v>0</v>
      </c>
      <c r="V25" s="18">
        <v>6000</v>
      </c>
      <c r="W25" s="18">
        <v>0</v>
      </c>
      <c r="Y25" s="18">
        <v>71</v>
      </c>
      <c r="Z25" s="18">
        <v>100</v>
      </c>
      <c r="AA25" s="18">
        <v>66</v>
      </c>
      <c r="AB25" s="18">
        <v>3</v>
      </c>
      <c r="AD25" t="str">
        <f t="shared" si="0"/>
        <v>638,</v>
      </c>
      <c r="AE25" t="str">
        <f t="shared" si="1"/>
        <v>638,</v>
      </c>
      <c r="AF25" t="str">
        <f t="shared" si="2"/>
        <v>71,</v>
      </c>
      <c r="AG25" s="6" t="s">
        <v>585</v>
      </c>
    </row>
    <row r="26" spans="1:33" x14ac:dyDescent="0.3">
      <c r="A26">
        <v>639</v>
      </c>
      <c r="B26">
        <v>639</v>
      </c>
      <c r="C26" t="s">
        <v>65</v>
      </c>
      <c r="D26" t="s">
        <v>65</v>
      </c>
      <c r="E26" t="s">
        <v>291</v>
      </c>
      <c r="F26" t="s">
        <v>106</v>
      </c>
      <c r="G26" t="s">
        <v>59</v>
      </c>
      <c r="H26">
        <v>0</v>
      </c>
      <c r="I26">
        <v>0</v>
      </c>
      <c r="J26" t="s">
        <v>60</v>
      </c>
      <c r="K26">
        <v>2022</v>
      </c>
      <c r="L26">
        <v>7000</v>
      </c>
      <c r="M26">
        <v>1200</v>
      </c>
      <c r="N26">
        <v>0</v>
      </c>
      <c r="O26">
        <v>1200</v>
      </c>
      <c r="P26">
        <v>0</v>
      </c>
      <c r="Q26">
        <v>0</v>
      </c>
      <c r="S26">
        <v>2000</v>
      </c>
      <c r="T26">
        <v>0</v>
      </c>
      <c r="V26">
        <v>0</v>
      </c>
      <c r="W26">
        <v>0</v>
      </c>
      <c r="Y26">
        <v>71</v>
      </c>
      <c r="Z26">
        <v>66</v>
      </c>
      <c r="AA26">
        <v>66</v>
      </c>
      <c r="AB26">
        <v>1</v>
      </c>
      <c r="AD26" t="str">
        <f t="shared" si="0"/>
        <v>639,</v>
      </c>
      <c r="AE26" t="str">
        <f t="shared" si="1"/>
        <v>639,</v>
      </c>
      <c r="AF26" t="str">
        <f t="shared" si="2"/>
        <v>71,</v>
      </c>
      <c r="AG26" s="6" t="s">
        <v>585</v>
      </c>
    </row>
    <row r="27" spans="1:33" x14ac:dyDescent="0.3">
      <c r="A27">
        <v>640</v>
      </c>
      <c r="B27">
        <v>640</v>
      </c>
      <c r="C27" t="s">
        <v>65</v>
      </c>
      <c r="D27" t="s">
        <v>65</v>
      </c>
      <c r="E27" t="s">
        <v>298</v>
      </c>
      <c r="G27" t="s">
        <v>59</v>
      </c>
      <c r="H27">
        <v>0</v>
      </c>
      <c r="J27" t="s">
        <v>60</v>
      </c>
      <c r="K27">
        <v>2022</v>
      </c>
      <c r="L27">
        <v>0</v>
      </c>
      <c r="M27">
        <v>0.08</v>
      </c>
      <c r="N27">
        <v>0</v>
      </c>
      <c r="O27">
        <v>0.08</v>
      </c>
      <c r="P27">
        <v>0</v>
      </c>
      <c r="Q27">
        <v>0</v>
      </c>
      <c r="S27">
        <v>0</v>
      </c>
      <c r="T27">
        <v>0</v>
      </c>
      <c r="V27">
        <v>0</v>
      </c>
      <c r="W27">
        <v>0</v>
      </c>
      <c r="Y27">
        <v>865</v>
      </c>
      <c r="Z27">
        <v>66</v>
      </c>
      <c r="AA27">
        <v>66</v>
      </c>
      <c r="AB27">
        <v>1</v>
      </c>
      <c r="AD27" t="str">
        <f t="shared" si="0"/>
        <v>640,</v>
      </c>
      <c r="AE27" t="str">
        <f t="shared" si="1"/>
        <v>640,</v>
      </c>
      <c r="AF27" t="str">
        <f t="shared" si="2"/>
        <v>865,</v>
      </c>
      <c r="AG27" s="6" t="s">
        <v>585</v>
      </c>
    </row>
    <row r="28" spans="1:33" x14ac:dyDescent="0.3">
      <c r="A28">
        <v>641</v>
      </c>
      <c r="B28">
        <v>641</v>
      </c>
      <c r="C28" t="s">
        <v>65</v>
      </c>
      <c r="D28" t="s">
        <v>65</v>
      </c>
      <c r="E28" t="s">
        <v>301</v>
      </c>
      <c r="F28" t="s">
        <v>207</v>
      </c>
      <c r="G28" t="s">
        <v>76</v>
      </c>
      <c r="H28">
        <v>0</v>
      </c>
      <c r="I28">
        <v>0</v>
      </c>
      <c r="J28" t="s">
        <v>60</v>
      </c>
      <c r="K28">
        <v>2022</v>
      </c>
      <c r="L28">
        <v>10000</v>
      </c>
      <c r="M28">
        <v>4000</v>
      </c>
      <c r="N28">
        <v>0</v>
      </c>
      <c r="O28">
        <v>4000</v>
      </c>
      <c r="P28">
        <v>0</v>
      </c>
      <c r="Q28">
        <v>0</v>
      </c>
      <c r="S28">
        <v>0</v>
      </c>
      <c r="T28">
        <v>0</v>
      </c>
      <c r="V28">
        <v>5000</v>
      </c>
      <c r="W28">
        <v>0</v>
      </c>
      <c r="Y28">
        <v>898</v>
      </c>
      <c r="Z28">
        <v>66</v>
      </c>
      <c r="AA28">
        <v>66</v>
      </c>
      <c r="AB28">
        <v>3</v>
      </c>
      <c r="AD28" t="str">
        <f t="shared" si="0"/>
        <v>641,</v>
      </c>
      <c r="AE28" t="str">
        <f t="shared" si="1"/>
        <v>641,</v>
      </c>
      <c r="AF28" t="str">
        <f t="shared" si="2"/>
        <v>898,</v>
      </c>
      <c r="AG28" s="6" t="s">
        <v>585</v>
      </c>
    </row>
    <row r="29" spans="1:33" x14ac:dyDescent="0.3">
      <c r="A29">
        <v>643</v>
      </c>
      <c r="B29">
        <v>643</v>
      </c>
      <c r="C29" s="10" t="s">
        <v>65</v>
      </c>
      <c r="D29" s="10" t="s">
        <v>65</v>
      </c>
      <c r="E29" s="10" t="s">
        <v>306</v>
      </c>
      <c r="F29" s="10" t="s">
        <v>167</v>
      </c>
      <c r="G29" s="10" t="s">
        <v>76</v>
      </c>
      <c r="H29" s="10">
        <v>0</v>
      </c>
      <c r="I29" s="10">
        <v>0</v>
      </c>
      <c r="J29" s="10" t="s">
        <v>60</v>
      </c>
      <c r="K29" s="10">
        <v>2022</v>
      </c>
      <c r="L29" s="10">
        <v>19500</v>
      </c>
      <c r="M29" s="10">
        <v>3200</v>
      </c>
      <c r="N29" s="10">
        <v>0</v>
      </c>
      <c r="O29" s="10">
        <v>3200</v>
      </c>
      <c r="P29" s="10">
        <v>0</v>
      </c>
      <c r="Q29" s="10">
        <v>0</v>
      </c>
      <c r="R29" s="10"/>
      <c r="S29" s="10">
        <v>10000</v>
      </c>
      <c r="T29" s="10">
        <v>10212</v>
      </c>
      <c r="V29">
        <v>5000</v>
      </c>
      <c r="W29">
        <v>0</v>
      </c>
      <c r="Y29">
        <v>174</v>
      </c>
      <c r="Z29">
        <v>66</v>
      </c>
      <c r="AA29">
        <v>66</v>
      </c>
      <c r="AB29">
        <v>3</v>
      </c>
      <c r="AD29" t="str">
        <f t="shared" si="0"/>
        <v>643,</v>
      </c>
      <c r="AE29" t="str">
        <f t="shared" si="1"/>
        <v>643,</v>
      </c>
      <c r="AF29" t="str">
        <f t="shared" si="2"/>
        <v>174,</v>
      </c>
      <c r="AG29" s="6" t="s">
        <v>585</v>
      </c>
    </row>
    <row r="30" spans="1:33" x14ac:dyDescent="0.3">
      <c r="A30">
        <v>644</v>
      </c>
      <c r="B30">
        <v>644</v>
      </c>
      <c r="C30" s="10" t="s">
        <v>65</v>
      </c>
      <c r="D30" s="10" t="s">
        <v>65</v>
      </c>
      <c r="E30" s="10" t="s">
        <v>309</v>
      </c>
      <c r="F30" s="10"/>
      <c r="G30" s="10" t="s">
        <v>76</v>
      </c>
      <c r="H30" s="10">
        <v>0</v>
      </c>
      <c r="I30" s="10">
        <v>47.6</v>
      </c>
      <c r="J30" s="10" t="s">
        <v>60</v>
      </c>
      <c r="K30" s="10">
        <v>2022</v>
      </c>
      <c r="L30" s="10">
        <v>9000</v>
      </c>
      <c r="M30" s="10">
        <v>2400</v>
      </c>
      <c r="N30" s="10">
        <v>4284.8999999999996</v>
      </c>
      <c r="O30" s="10">
        <v>-1884.9</v>
      </c>
      <c r="P30" s="10">
        <v>6000</v>
      </c>
      <c r="Q30" s="10">
        <v>4285</v>
      </c>
      <c r="S30">
        <v>3000</v>
      </c>
      <c r="T30">
        <v>0</v>
      </c>
      <c r="V30">
        <v>4000</v>
      </c>
      <c r="W30">
        <v>0</v>
      </c>
      <c r="Y30">
        <v>107</v>
      </c>
      <c r="Z30">
        <v>66</v>
      </c>
      <c r="AA30">
        <v>66</v>
      </c>
      <c r="AB30">
        <v>3</v>
      </c>
      <c r="AD30" t="str">
        <f t="shared" si="0"/>
        <v>644,</v>
      </c>
      <c r="AE30" t="str">
        <f t="shared" si="1"/>
        <v>644,</v>
      </c>
      <c r="AF30" t="str">
        <f t="shared" si="2"/>
        <v>107,</v>
      </c>
      <c r="AG30" s="6" t="s">
        <v>585</v>
      </c>
    </row>
    <row r="31" spans="1:33" x14ac:dyDescent="0.3">
      <c r="A31">
        <v>648</v>
      </c>
      <c r="B31">
        <v>648</v>
      </c>
      <c r="C31" s="10" t="s">
        <v>122</v>
      </c>
      <c r="D31" s="10" t="s">
        <v>65</v>
      </c>
      <c r="E31" s="10" t="s">
        <v>313</v>
      </c>
      <c r="F31" s="10" t="s">
        <v>106</v>
      </c>
      <c r="G31" s="10" t="s">
        <v>76</v>
      </c>
      <c r="H31" s="10">
        <v>0</v>
      </c>
      <c r="I31" s="10">
        <v>0</v>
      </c>
      <c r="J31" s="10" t="s">
        <v>60</v>
      </c>
      <c r="K31" s="10">
        <v>2022</v>
      </c>
      <c r="L31" s="10">
        <v>25000</v>
      </c>
      <c r="M31" s="10">
        <v>6000</v>
      </c>
      <c r="N31" s="10">
        <v>0</v>
      </c>
      <c r="O31" s="10">
        <v>6000</v>
      </c>
      <c r="P31" s="10">
        <v>0</v>
      </c>
      <c r="Q31" s="10">
        <v>0</v>
      </c>
      <c r="R31" s="10"/>
      <c r="S31" s="10">
        <v>10000</v>
      </c>
      <c r="T31" s="10">
        <v>10652</v>
      </c>
      <c r="V31">
        <v>8000</v>
      </c>
      <c r="W31">
        <v>0</v>
      </c>
      <c r="Y31">
        <v>187</v>
      </c>
      <c r="Z31">
        <v>100</v>
      </c>
      <c r="AA31">
        <v>66</v>
      </c>
      <c r="AB31">
        <v>3</v>
      </c>
      <c r="AD31" t="str">
        <f t="shared" si="0"/>
        <v>648,</v>
      </c>
      <c r="AE31" t="str">
        <f t="shared" si="1"/>
        <v>648,</v>
      </c>
      <c r="AF31" t="str">
        <f t="shared" si="2"/>
        <v>187,</v>
      </c>
      <c r="AG31" s="6" t="s">
        <v>585</v>
      </c>
    </row>
    <row r="32" spans="1:33" x14ac:dyDescent="0.3">
      <c r="A32">
        <v>649</v>
      </c>
      <c r="B32">
        <v>649</v>
      </c>
      <c r="C32" t="s">
        <v>122</v>
      </c>
      <c r="D32" t="s">
        <v>65</v>
      </c>
      <c r="E32" t="s">
        <v>317</v>
      </c>
      <c r="G32" t="s">
        <v>76</v>
      </c>
      <c r="H32">
        <v>0</v>
      </c>
      <c r="I32">
        <v>0</v>
      </c>
      <c r="J32" t="s">
        <v>60</v>
      </c>
      <c r="K32">
        <v>2022</v>
      </c>
      <c r="L32">
        <v>16000</v>
      </c>
      <c r="M32">
        <v>4000</v>
      </c>
      <c r="N32">
        <v>0</v>
      </c>
      <c r="O32">
        <v>4000</v>
      </c>
      <c r="P32">
        <v>0</v>
      </c>
      <c r="Q32">
        <v>0</v>
      </c>
      <c r="S32">
        <v>6000</v>
      </c>
      <c r="T32">
        <v>0</v>
      </c>
      <c r="V32">
        <v>4000</v>
      </c>
      <c r="W32">
        <v>0</v>
      </c>
      <c r="Y32">
        <v>186</v>
      </c>
      <c r="Z32">
        <v>100</v>
      </c>
      <c r="AA32">
        <v>66</v>
      </c>
      <c r="AB32">
        <v>3</v>
      </c>
      <c r="AD32" t="str">
        <f t="shared" si="0"/>
        <v>649,</v>
      </c>
      <c r="AE32" t="str">
        <f t="shared" si="1"/>
        <v>649,</v>
      </c>
      <c r="AF32" t="str">
        <f t="shared" si="2"/>
        <v>186,</v>
      </c>
      <c r="AG32" s="6" t="s">
        <v>585</v>
      </c>
    </row>
    <row r="33" spans="1:33" x14ac:dyDescent="0.3">
      <c r="A33">
        <v>650</v>
      </c>
      <c r="B33">
        <v>650</v>
      </c>
      <c r="C33" s="10" t="s">
        <v>122</v>
      </c>
      <c r="D33" s="10" t="s">
        <v>65</v>
      </c>
      <c r="E33" s="10" t="s">
        <v>320</v>
      </c>
      <c r="F33" s="10" t="s">
        <v>167</v>
      </c>
      <c r="G33" s="10" t="s">
        <v>76</v>
      </c>
      <c r="H33" s="10">
        <v>0</v>
      </c>
      <c r="I33" s="10">
        <v>55.5</v>
      </c>
      <c r="J33" s="10" t="s">
        <v>60</v>
      </c>
      <c r="K33" s="10">
        <v>2022</v>
      </c>
      <c r="L33" s="10">
        <v>19500</v>
      </c>
      <c r="M33" s="10">
        <v>3840</v>
      </c>
      <c r="N33" s="10">
        <v>10819.2</v>
      </c>
      <c r="O33" s="10">
        <v>-6979.2</v>
      </c>
      <c r="P33" s="10">
        <v>9500</v>
      </c>
      <c r="Q33" s="10">
        <v>10819</v>
      </c>
      <c r="S33">
        <v>5000</v>
      </c>
      <c r="T33">
        <v>0</v>
      </c>
      <c r="V33">
        <v>8000</v>
      </c>
      <c r="W33">
        <v>0</v>
      </c>
      <c r="Y33">
        <v>188</v>
      </c>
      <c r="Z33">
        <v>100</v>
      </c>
      <c r="AA33">
        <v>66</v>
      </c>
      <c r="AB33">
        <v>3</v>
      </c>
      <c r="AD33" t="str">
        <f t="shared" si="0"/>
        <v>650,</v>
      </c>
      <c r="AE33" t="str">
        <f t="shared" si="1"/>
        <v>650,</v>
      </c>
      <c r="AF33" t="str">
        <f t="shared" si="2"/>
        <v>188,</v>
      </c>
      <c r="AG33" s="6" t="s">
        <v>585</v>
      </c>
    </row>
    <row r="34" spans="1:33" x14ac:dyDescent="0.3">
      <c r="A34">
        <v>651</v>
      </c>
      <c r="B34">
        <v>651</v>
      </c>
      <c r="C34" t="s">
        <v>122</v>
      </c>
      <c r="D34" t="s">
        <v>65</v>
      </c>
      <c r="E34" t="s">
        <v>324</v>
      </c>
      <c r="G34" t="s">
        <v>76</v>
      </c>
      <c r="H34">
        <v>0</v>
      </c>
      <c r="I34">
        <v>0</v>
      </c>
      <c r="J34" t="s">
        <v>60</v>
      </c>
      <c r="K34">
        <v>2022</v>
      </c>
      <c r="L34">
        <v>8000</v>
      </c>
      <c r="M34">
        <v>0.08</v>
      </c>
      <c r="N34">
        <v>0</v>
      </c>
      <c r="O34">
        <v>0.08</v>
      </c>
      <c r="P34">
        <v>0</v>
      </c>
      <c r="Q34">
        <v>0</v>
      </c>
      <c r="S34">
        <v>0</v>
      </c>
      <c r="T34">
        <v>0</v>
      </c>
      <c r="V34">
        <v>0</v>
      </c>
      <c r="W34">
        <v>0</v>
      </c>
      <c r="Y34">
        <v>65</v>
      </c>
      <c r="Z34">
        <v>100</v>
      </c>
      <c r="AA34">
        <v>66</v>
      </c>
      <c r="AB34">
        <v>3</v>
      </c>
      <c r="AD34" t="str">
        <f t="shared" si="0"/>
        <v>651,</v>
      </c>
      <c r="AE34" t="str">
        <f t="shared" si="1"/>
        <v>651,</v>
      </c>
      <c r="AF34" t="str">
        <f t="shared" si="2"/>
        <v>65,</v>
      </c>
      <c r="AG34" s="6" t="s">
        <v>585</v>
      </c>
    </row>
    <row r="35" spans="1:33" x14ac:dyDescent="0.3">
      <c r="A35">
        <v>654</v>
      </c>
      <c r="B35">
        <v>654</v>
      </c>
      <c r="C35" t="s">
        <v>122</v>
      </c>
      <c r="D35" t="s">
        <v>65</v>
      </c>
      <c r="E35" t="s">
        <v>328</v>
      </c>
      <c r="F35" t="s">
        <v>106</v>
      </c>
      <c r="G35" t="s">
        <v>76</v>
      </c>
      <c r="H35">
        <v>0</v>
      </c>
      <c r="J35" t="s">
        <v>60</v>
      </c>
      <c r="K35">
        <v>2022</v>
      </c>
      <c r="L35">
        <v>0</v>
      </c>
      <c r="M35">
        <v>4000</v>
      </c>
      <c r="N35">
        <v>0</v>
      </c>
      <c r="O35">
        <v>4000</v>
      </c>
      <c r="P35">
        <v>0</v>
      </c>
      <c r="Q35">
        <v>0</v>
      </c>
      <c r="S35">
        <v>0</v>
      </c>
      <c r="T35">
        <v>0</v>
      </c>
      <c r="V35">
        <v>0</v>
      </c>
      <c r="W35">
        <v>0</v>
      </c>
      <c r="Y35">
        <v>849</v>
      </c>
      <c r="Z35">
        <v>100</v>
      </c>
      <c r="AA35">
        <v>66</v>
      </c>
      <c r="AB35">
        <v>3</v>
      </c>
      <c r="AD35" t="str">
        <f t="shared" si="0"/>
        <v>654,</v>
      </c>
      <c r="AE35" t="str">
        <f t="shared" si="1"/>
        <v>654,</v>
      </c>
      <c r="AF35" t="str">
        <f t="shared" si="2"/>
        <v>849,</v>
      </c>
      <c r="AG35" s="6" t="s">
        <v>585</v>
      </c>
    </row>
    <row r="36" spans="1:33" x14ac:dyDescent="0.3">
      <c r="A36">
        <v>655</v>
      </c>
      <c r="B36">
        <v>655</v>
      </c>
      <c r="C36" s="10" t="s">
        <v>122</v>
      </c>
      <c r="D36" s="10" t="s">
        <v>65</v>
      </c>
      <c r="E36" s="10" t="s">
        <v>331</v>
      </c>
      <c r="F36" s="10" t="s">
        <v>106</v>
      </c>
      <c r="G36" s="10" t="s">
        <v>76</v>
      </c>
      <c r="H36" s="10">
        <v>0</v>
      </c>
      <c r="I36" s="10">
        <v>0</v>
      </c>
      <c r="J36" s="10" t="s">
        <v>60</v>
      </c>
      <c r="K36" s="10">
        <v>2022</v>
      </c>
      <c r="L36" s="10">
        <v>20000</v>
      </c>
      <c r="M36" s="10">
        <v>3200</v>
      </c>
      <c r="N36" s="10">
        <v>0</v>
      </c>
      <c r="O36" s="10">
        <v>3200</v>
      </c>
      <c r="P36" s="10">
        <v>0</v>
      </c>
      <c r="Q36" s="10">
        <v>0</v>
      </c>
      <c r="R36" s="10"/>
      <c r="S36" s="10">
        <v>10000</v>
      </c>
      <c r="T36" s="10">
        <v>9284</v>
      </c>
      <c r="V36">
        <v>8000</v>
      </c>
      <c r="W36">
        <v>0</v>
      </c>
      <c r="Y36">
        <v>778</v>
      </c>
      <c r="Z36">
        <v>100</v>
      </c>
      <c r="AA36">
        <v>66</v>
      </c>
      <c r="AB36">
        <v>3</v>
      </c>
      <c r="AD36" t="str">
        <f t="shared" si="0"/>
        <v>655,</v>
      </c>
      <c r="AE36" t="str">
        <f t="shared" si="1"/>
        <v>655,</v>
      </c>
      <c r="AF36" t="str">
        <f t="shared" si="2"/>
        <v>778,</v>
      </c>
      <c r="AG36" s="6" t="s">
        <v>585</v>
      </c>
    </row>
    <row r="37" spans="1:33" x14ac:dyDescent="0.3">
      <c r="A37">
        <v>656</v>
      </c>
      <c r="B37">
        <v>656</v>
      </c>
      <c r="C37" s="10" t="s">
        <v>122</v>
      </c>
      <c r="D37" s="10" t="s">
        <v>65</v>
      </c>
      <c r="E37" s="10" t="s">
        <v>335</v>
      </c>
      <c r="F37" s="10" t="s">
        <v>167</v>
      </c>
      <c r="G37" s="10" t="s">
        <v>76</v>
      </c>
      <c r="H37" s="10">
        <v>0</v>
      </c>
      <c r="I37" s="10">
        <v>0</v>
      </c>
      <c r="J37" s="10" t="s">
        <v>60</v>
      </c>
      <c r="K37" s="10">
        <v>2022</v>
      </c>
      <c r="L37" s="10">
        <v>20000</v>
      </c>
      <c r="M37" s="10">
        <v>3200</v>
      </c>
      <c r="N37" s="10">
        <v>0</v>
      </c>
      <c r="O37" s="10">
        <v>3200</v>
      </c>
      <c r="P37" s="10">
        <v>0</v>
      </c>
      <c r="Q37" s="10">
        <v>0</v>
      </c>
      <c r="R37" s="10"/>
      <c r="S37" s="10">
        <v>10000</v>
      </c>
      <c r="T37" s="10">
        <v>5071</v>
      </c>
      <c r="V37">
        <v>8000</v>
      </c>
      <c r="W37">
        <v>0</v>
      </c>
      <c r="Y37">
        <v>191</v>
      </c>
      <c r="Z37">
        <v>100</v>
      </c>
      <c r="AA37">
        <v>66</v>
      </c>
      <c r="AB37">
        <v>3</v>
      </c>
      <c r="AD37" t="str">
        <f t="shared" si="0"/>
        <v>656,</v>
      </c>
      <c r="AE37" t="str">
        <f t="shared" si="1"/>
        <v>656,</v>
      </c>
      <c r="AF37" t="str">
        <f t="shared" si="2"/>
        <v>191,</v>
      </c>
      <c r="AG37" s="6" t="s">
        <v>585</v>
      </c>
    </row>
    <row r="38" spans="1:33" x14ac:dyDescent="0.3">
      <c r="A38">
        <v>658</v>
      </c>
      <c r="B38">
        <v>658</v>
      </c>
      <c r="C38" t="s">
        <v>122</v>
      </c>
      <c r="D38" t="s">
        <v>65</v>
      </c>
      <c r="E38" t="s">
        <v>338</v>
      </c>
      <c r="G38" t="s">
        <v>76</v>
      </c>
      <c r="H38">
        <v>0</v>
      </c>
      <c r="J38" t="s">
        <v>60</v>
      </c>
      <c r="K38">
        <v>2022</v>
      </c>
      <c r="L38">
        <v>0</v>
      </c>
      <c r="M38">
        <v>2400</v>
      </c>
      <c r="N38">
        <v>0</v>
      </c>
      <c r="O38">
        <v>2400</v>
      </c>
      <c r="P38">
        <v>0</v>
      </c>
      <c r="Q38">
        <v>0</v>
      </c>
      <c r="S38">
        <v>0</v>
      </c>
      <c r="T38">
        <v>0</v>
      </c>
      <c r="V38">
        <v>0</v>
      </c>
      <c r="W38">
        <v>0</v>
      </c>
      <c r="Y38">
        <v>1021</v>
      </c>
      <c r="Z38">
        <v>100</v>
      </c>
      <c r="AA38">
        <v>66</v>
      </c>
      <c r="AB38">
        <v>3</v>
      </c>
      <c r="AD38" t="str">
        <f t="shared" si="0"/>
        <v>658,</v>
      </c>
      <c r="AE38" t="str">
        <f t="shared" si="1"/>
        <v>658,</v>
      </c>
      <c r="AF38" t="str">
        <f t="shared" si="2"/>
        <v>1021,</v>
      </c>
      <c r="AG38" s="6" t="s">
        <v>585</v>
      </c>
    </row>
    <row r="39" spans="1:33" x14ac:dyDescent="0.3">
      <c r="A39">
        <v>659</v>
      </c>
      <c r="B39">
        <v>659</v>
      </c>
      <c r="C39" t="s">
        <v>122</v>
      </c>
      <c r="D39" t="s">
        <v>65</v>
      </c>
      <c r="E39" t="s">
        <v>340</v>
      </c>
      <c r="F39" t="s">
        <v>167</v>
      </c>
      <c r="G39" t="s">
        <v>76</v>
      </c>
      <c r="H39">
        <v>0</v>
      </c>
      <c r="J39" t="s">
        <v>60</v>
      </c>
      <c r="K39">
        <v>2022</v>
      </c>
      <c r="L39">
        <v>0</v>
      </c>
      <c r="M39">
        <v>2400</v>
      </c>
      <c r="N39">
        <v>0</v>
      </c>
      <c r="O39">
        <v>2400</v>
      </c>
      <c r="P39">
        <v>0</v>
      </c>
      <c r="Q39">
        <v>0</v>
      </c>
      <c r="S39">
        <v>0</v>
      </c>
      <c r="T39">
        <v>0</v>
      </c>
      <c r="V39">
        <v>0</v>
      </c>
      <c r="W39">
        <v>0</v>
      </c>
      <c r="Y39">
        <v>846</v>
      </c>
      <c r="Z39">
        <v>100</v>
      </c>
      <c r="AA39">
        <v>66</v>
      </c>
      <c r="AB39">
        <v>3</v>
      </c>
      <c r="AD39" t="str">
        <f t="shared" si="0"/>
        <v>659,</v>
      </c>
      <c r="AE39" t="str">
        <f t="shared" si="1"/>
        <v>659,</v>
      </c>
      <c r="AF39" t="str">
        <f t="shared" si="2"/>
        <v>846,</v>
      </c>
      <c r="AG39" s="6" t="s">
        <v>585</v>
      </c>
    </row>
    <row r="40" spans="1:33" x14ac:dyDescent="0.3">
      <c r="A40">
        <v>661</v>
      </c>
      <c r="B40">
        <v>661</v>
      </c>
      <c r="C40" t="s">
        <v>122</v>
      </c>
      <c r="D40" t="s">
        <v>65</v>
      </c>
      <c r="E40" t="s">
        <v>342</v>
      </c>
      <c r="G40" t="s">
        <v>76</v>
      </c>
      <c r="H40">
        <v>0</v>
      </c>
      <c r="I40">
        <v>0</v>
      </c>
      <c r="J40" t="s">
        <v>60</v>
      </c>
      <c r="K40">
        <v>2022</v>
      </c>
      <c r="L40">
        <v>10000</v>
      </c>
      <c r="M40">
        <v>1920</v>
      </c>
      <c r="N40">
        <v>0</v>
      </c>
      <c r="O40">
        <v>1920</v>
      </c>
      <c r="P40">
        <v>0</v>
      </c>
      <c r="Q40">
        <v>0</v>
      </c>
      <c r="S40">
        <v>6000</v>
      </c>
      <c r="T40">
        <v>0</v>
      </c>
      <c r="V40">
        <v>4000</v>
      </c>
      <c r="W40">
        <v>0</v>
      </c>
      <c r="Y40">
        <v>1022</v>
      </c>
      <c r="Z40">
        <v>100</v>
      </c>
      <c r="AA40">
        <v>66</v>
      </c>
      <c r="AB40">
        <v>3</v>
      </c>
      <c r="AD40" t="str">
        <f t="shared" si="0"/>
        <v>661,</v>
      </c>
      <c r="AE40" t="str">
        <f t="shared" si="1"/>
        <v>661,</v>
      </c>
      <c r="AF40" t="str">
        <f t="shared" si="2"/>
        <v>1022,</v>
      </c>
      <c r="AG40" s="6" t="s">
        <v>585</v>
      </c>
    </row>
    <row r="41" spans="1:33" x14ac:dyDescent="0.3">
      <c r="A41">
        <v>662</v>
      </c>
      <c r="B41">
        <v>662</v>
      </c>
      <c r="C41" s="10" t="s">
        <v>122</v>
      </c>
      <c r="D41" s="10" t="s">
        <v>65</v>
      </c>
      <c r="E41" s="10" t="s">
        <v>343</v>
      </c>
      <c r="F41" s="10"/>
      <c r="G41" s="10" t="s">
        <v>76</v>
      </c>
      <c r="H41" s="10">
        <v>0</v>
      </c>
      <c r="I41" s="10">
        <v>33.299999999999997</v>
      </c>
      <c r="J41" s="10" t="s">
        <v>344</v>
      </c>
      <c r="K41" s="10">
        <v>2022</v>
      </c>
      <c r="L41" s="10">
        <v>45000</v>
      </c>
      <c r="M41" s="10">
        <v>1920</v>
      </c>
      <c r="N41" s="10">
        <v>14993.57</v>
      </c>
      <c r="O41" s="10">
        <v>-13073.57</v>
      </c>
      <c r="P41" s="10">
        <v>0</v>
      </c>
      <c r="Q41" s="10">
        <v>0</v>
      </c>
      <c r="R41" s="10"/>
      <c r="S41" s="10">
        <v>20000</v>
      </c>
      <c r="T41" s="10">
        <v>14993</v>
      </c>
      <c r="V41">
        <v>10000</v>
      </c>
      <c r="W41">
        <v>0</v>
      </c>
      <c r="Y41">
        <v>882</v>
      </c>
      <c r="Z41">
        <v>100</v>
      </c>
      <c r="AA41">
        <v>66</v>
      </c>
      <c r="AB41">
        <v>3</v>
      </c>
      <c r="AD41" t="str">
        <f t="shared" si="0"/>
        <v>662,</v>
      </c>
      <c r="AE41" t="str">
        <f t="shared" si="1"/>
        <v>662,</v>
      </c>
      <c r="AF41" t="str">
        <f t="shared" si="2"/>
        <v>882,</v>
      </c>
      <c r="AG41" s="6" t="s">
        <v>585</v>
      </c>
    </row>
    <row r="42" spans="1:33" x14ac:dyDescent="0.3">
      <c r="A42">
        <v>663</v>
      </c>
      <c r="B42">
        <v>663</v>
      </c>
      <c r="C42" s="10" t="s">
        <v>122</v>
      </c>
      <c r="D42" s="10" t="s">
        <v>65</v>
      </c>
      <c r="E42" s="10" t="s">
        <v>346</v>
      </c>
      <c r="F42" s="10"/>
      <c r="G42" s="10" t="s">
        <v>76</v>
      </c>
      <c r="H42" s="10">
        <v>0</v>
      </c>
      <c r="I42" s="10">
        <v>0</v>
      </c>
      <c r="J42" s="10" t="s">
        <v>60</v>
      </c>
      <c r="K42" s="10">
        <v>2022</v>
      </c>
      <c r="L42" s="10">
        <v>26700</v>
      </c>
      <c r="M42" s="10">
        <v>3200</v>
      </c>
      <c r="N42" s="10">
        <v>0</v>
      </c>
      <c r="O42" s="10">
        <v>3200</v>
      </c>
      <c r="P42" s="10">
        <v>12700</v>
      </c>
      <c r="Q42" s="10">
        <v>12876</v>
      </c>
      <c r="S42">
        <v>5000</v>
      </c>
      <c r="T42">
        <v>0</v>
      </c>
      <c r="V42">
        <v>15000</v>
      </c>
      <c r="W42">
        <v>0</v>
      </c>
      <c r="Y42">
        <v>1023</v>
      </c>
      <c r="Z42">
        <v>100</v>
      </c>
      <c r="AA42">
        <v>66</v>
      </c>
      <c r="AB42">
        <v>3</v>
      </c>
      <c r="AD42" t="str">
        <f t="shared" si="0"/>
        <v>663,</v>
      </c>
      <c r="AE42" t="str">
        <f t="shared" si="1"/>
        <v>663,</v>
      </c>
      <c r="AF42" t="str">
        <f t="shared" si="2"/>
        <v>1023,</v>
      </c>
      <c r="AG42" s="6" t="s">
        <v>585</v>
      </c>
    </row>
    <row r="43" spans="1:33" x14ac:dyDescent="0.3">
      <c r="A43">
        <v>664</v>
      </c>
      <c r="B43">
        <v>664</v>
      </c>
      <c r="C43" t="s">
        <v>122</v>
      </c>
      <c r="D43" t="s">
        <v>65</v>
      </c>
      <c r="E43" s="22" t="s">
        <v>578</v>
      </c>
      <c r="G43" t="s">
        <v>76</v>
      </c>
      <c r="H43">
        <v>0</v>
      </c>
      <c r="I43">
        <v>0</v>
      </c>
      <c r="J43" t="s">
        <v>60</v>
      </c>
      <c r="K43">
        <v>2022</v>
      </c>
      <c r="L43">
        <v>37500</v>
      </c>
      <c r="M43">
        <v>2400</v>
      </c>
      <c r="N43">
        <v>0</v>
      </c>
      <c r="O43">
        <v>2400</v>
      </c>
      <c r="P43">
        <v>0</v>
      </c>
      <c r="Q43">
        <v>0</v>
      </c>
      <c r="S43">
        <v>18000</v>
      </c>
      <c r="T43">
        <v>0</v>
      </c>
      <c r="V43">
        <v>10000</v>
      </c>
      <c r="W43">
        <v>0</v>
      </c>
      <c r="Y43">
        <v>1024</v>
      </c>
      <c r="Z43">
        <v>100</v>
      </c>
      <c r="AA43">
        <v>66</v>
      </c>
      <c r="AB43">
        <v>3</v>
      </c>
      <c r="AD43" t="str">
        <f t="shared" si="0"/>
        <v>664,</v>
      </c>
      <c r="AE43" t="str">
        <f t="shared" si="1"/>
        <v>664,</v>
      </c>
      <c r="AF43" t="str">
        <f t="shared" si="2"/>
        <v>1024,</v>
      </c>
      <c r="AG43" s="6" t="s">
        <v>585</v>
      </c>
    </row>
    <row r="44" spans="1:33" x14ac:dyDescent="0.3">
      <c r="A44">
        <v>665</v>
      </c>
      <c r="B44">
        <v>665</v>
      </c>
      <c r="C44" t="s">
        <v>122</v>
      </c>
      <c r="D44" t="s">
        <v>65</v>
      </c>
      <c r="E44" t="s">
        <v>351</v>
      </c>
      <c r="G44" t="s">
        <v>76</v>
      </c>
      <c r="H44">
        <v>0</v>
      </c>
      <c r="I44">
        <v>0</v>
      </c>
      <c r="J44" t="s">
        <v>60</v>
      </c>
      <c r="K44">
        <v>2022</v>
      </c>
      <c r="L44">
        <v>9000</v>
      </c>
      <c r="M44">
        <v>2400</v>
      </c>
      <c r="N44">
        <v>0</v>
      </c>
      <c r="O44">
        <v>2400</v>
      </c>
      <c r="P44">
        <v>0</v>
      </c>
      <c r="Q44">
        <v>0</v>
      </c>
      <c r="S44">
        <v>5000</v>
      </c>
      <c r="T44">
        <v>0</v>
      </c>
      <c r="V44">
        <v>0</v>
      </c>
      <c r="W44">
        <v>0</v>
      </c>
      <c r="Y44">
        <v>880</v>
      </c>
      <c r="Z44">
        <v>100</v>
      </c>
      <c r="AA44">
        <v>66</v>
      </c>
      <c r="AB44">
        <v>3</v>
      </c>
      <c r="AD44" t="str">
        <f t="shared" si="0"/>
        <v>665,</v>
      </c>
      <c r="AE44" t="str">
        <f t="shared" si="1"/>
        <v>665,</v>
      </c>
      <c r="AF44" t="str">
        <f t="shared" si="2"/>
        <v>880,</v>
      </c>
      <c r="AG44" s="6" t="s">
        <v>585</v>
      </c>
    </row>
    <row r="45" spans="1:33" s="4" customFormat="1" x14ac:dyDescent="0.3">
      <c r="A45" s="4">
        <v>666</v>
      </c>
      <c r="B45" s="4">
        <v>666</v>
      </c>
      <c r="C45" s="4" t="s">
        <v>122</v>
      </c>
      <c r="D45" s="4" t="s">
        <v>65</v>
      </c>
      <c r="E45" s="4" t="s">
        <v>353</v>
      </c>
      <c r="G45" s="4" t="s">
        <v>76</v>
      </c>
      <c r="H45" s="4">
        <v>0</v>
      </c>
      <c r="J45" s="4" t="s">
        <v>60</v>
      </c>
      <c r="K45" s="4">
        <v>2022</v>
      </c>
      <c r="L45" s="4">
        <v>0</v>
      </c>
      <c r="M45" s="4">
        <v>2400</v>
      </c>
      <c r="N45" s="4">
        <v>0</v>
      </c>
      <c r="O45" s="4">
        <v>2400</v>
      </c>
      <c r="P45" s="4">
        <v>0</v>
      </c>
      <c r="Q45" s="4">
        <v>0</v>
      </c>
      <c r="S45" s="4">
        <v>0</v>
      </c>
      <c r="T45" s="4">
        <v>0</v>
      </c>
      <c r="V45" s="4">
        <v>0</v>
      </c>
      <c r="W45" s="4">
        <v>0</v>
      </c>
      <c r="Y45" s="4">
        <v>1025</v>
      </c>
      <c r="Z45" s="4">
        <v>100</v>
      </c>
      <c r="AA45" s="4">
        <v>66</v>
      </c>
      <c r="AB45" s="4">
        <v>3</v>
      </c>
      <c r="AD45" t="str">
        <f t="shared" si="0"/>
        <v>666,</v>
      </c>
      <c r="AE45" t="str">
        <f t="shared" si="1"/>
        <v>666,</v>
      </c>
      <c r="AF45" t="str">
        <f t="shared" si="2"/>
        <v>1025,</v>
      </c>
      <c r="AG45" s="6" t="s">
        <v>585</v>
      </c>
    </row>
    <row r="46" spans="1:33" x14ac:dyDescent="0.3">
      <c r="A46">
        <v>667</v>
      </c>
      <c r="B46">
        <v>667</v>
      </c>
      <c r="C46" t="s">
        <v>122</v>
      </c>
      <c r="D46" t="s">
        <v>65</v>
      </c>
      <c r="E46" t="s">
        <v>355</v>
      </c>
      <c r="G46" t="s">
        <v>76</v>
      </c>
      <c r="H46">
        <v>0</v>
      </c>
      <c r="I46">
        <v>0</v>
      </c>
      <c r="J46" t="s">
        <v>60</v>
      </c>
      <c r="K46">
        <v>2022</v>
      </c>
      <c r="L46">
        <v>51500</v>
      </c>
      <c r="M46">
        <v>2000</v>
      </c>
      <c r="N46">
        <v>0</v>
      </c>
      <c r="O46">
        <v>2000</v>
      </c>
      <c r="P46">
        <v>0</v>
      </c>
      <c r="Q46">
        <v>0</v>
      </c>
      <c r="S46">
        <v>20000</v>
      </c>
      <c r="T46">
        <v>0</v>
      </c>
      <c r="V46">
        <v>15000</v>
      </c>
      <c r="W46">
        <v>0</v>
      </c>
      <c r="Y46">
        <v>881</v>
      </c>
      <c r="Z46">
        <v>100</v>
      </c>
      <c r="AA46">
        <v>66</v>
      </c>
      <c r="AB46">
        <v>3</v>
      </c>
      <c r="AD46" t="str">
        <f t="shared" si="0"/>
        <v>667,</v>
      </c>
      <c r="AE46" t="str">
        <f t="shared" si="1"/>
        <v>667,</v>
      </c>
      <c r="AF46" t="str">
        <f t="shared" si="2"/>
        <v>881,</v>
      </c>
      <c r="AG46" s="6" t="s">
        <v>585</v>
      </c>
    </row>
    <row r="47" spans="1:33" x14ac:dyDescent="0.3">
      <c r="A47">
        <v>668</v>
      </c>
      <c r="B47">
        <v>668</v>
      </c>
      <c r="C47" t="s">
        <v>122</v>
      </c>
      <c r="D47" t="s">
        <v>65</v>
      </c>
      <c r="E47" t="s">
        <v>298</v>
      </c>
      <c r="G47" t="s">
        <v>76</v>
      </c>
      <c r="H47">
        <v>0</v>
      </c>
      <c r="J47" t="s">
        <v>60</v>
      </c>
      <c r="K47">
        <v>2022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S47">
        <v>0</v>
      </c>
      <c r="T47">
        <v>0</v>
      </c>
      <c r="V47">
        <v>0</v>
      </c>
      <c r="W47">
        <v>0</v>
      </c>
      <c r="Y47">
        <v>865</v>
      </c>
      <c r="Z47">
        <v>100</v>
      </c>
      <c r="AA47">
        <v>66</v>
      </c>
      <c r="AB47">
        <v>3</v>
      </c>
      <c r="AD47" t="str">
        <f t="shared" si="0"/>
        <v>668,</v>
      </c>
      <c r="AE47" t="str">
        <f t="shared" si="1"/>
        <v>668,</v>
      </c>
      <c r="AF47" t="str">
        <f t="shared" si="2"/>
        <v>865,</v>
      </c>
      <c r="AG47" s="6" t="s">
        <v>585</v>
      </c>
    </row>
    <row r="48" spans="1:33" x14ac:dyDescent="0.3">
      <c r="A48">
        <v>715</v>
      </c>
      <c r="B48">
        <v>715</v>
      </c>
      <c r="C48" s="22" t="s">
        <v>122</v>
      </c>
      <c r="D48" s="10" t="s">
        <v>65</v>
      </c>
      <c r="E48" s="10" t="s">
        <v>358</v>
      </c>
      <c r="F48" s="10"/>
      <c r="G48" s="10" t="s">
        <v>76</v>
      </c>
      <c r="H48" s="10">
        <v>0</v>
      </c>
      <c r="I48" s="10">
        <v>0</v>
      </c>
      <c r="J48" s="10" t="s">
        <v>60</v>
      </c>
      <c r="K48" s="10">
        <v>2022</v>
      </c>
      <c r="L48" s="10">
        <v>19500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8000</v>
      </c>
      <c r="T48" s="10">
        <v>9574</v>
      </c>
      <c r="V48">
        <v>10000</v>
      </c>
      <c r="W48">
        <v>0</v>
      </c>
      <c r="Y48">
        <v>1029</v>
      </c>
      <c r="Z48">
        <v>100</v>
      </c>
      <c r="AA48">
        <v>66</v>
      </c>
      <c r="AB48">
        <v>3</v>
      </c>
      <c r="AD48" t="str">
        <f t="shared" si="0"/>
        <v>715,</v>
      </c>
      <c r="AE48" t="str">
        <f t="shared" si="1"/>
        <v>715,</v>
      </c>
      <c r="AF48" t="str">
        <f t="shared" si="2"/>
        <v>1029,</v>
      </c>
      <c r="AG48" s="6" t="s">
        <v>585</v>
      </c>
    </row>
    <row r="49" spans="1:33" x14ac:dyDescent="0.3">
      <c r="A49">
        <v>823</v>
      </c>
      <c r="B49">
        <v>823</v>
      </c>
      <c r="C49" s="10" t="s">
        <v>122</v>
      </c>
      <c r="D49" s="10" t="s">
        <v>65</v>
      </c>
      <c r="E49" s="10" t="s">
        <v>361</v>
      </c>
      <c r="F49" s="10"/>
      <c r="G49" s="10" t="s">
        <v>76</v>
      </c>
      <c r="H49" s="10">
        <v>0</v>
      </c>
      <c r="I49" s="10">
        <v>0</v>
      </c>
      <c r="J49" s="10" t="s">
        <v>60</v>
      </c>
      <c r="K49" s="10">
        <v>2022</v>
      </c>
      <c r="L49" s="10">
        <v>18600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/>
      <c r="S49" s="10">
        <v>10000</v>
      </c>
      <c r="T49" s="10">
        <v>10041</v>
      </c>
      <c r="V49">
        <v>4000</v>
      </c>
      <c r="W49">
        <v>0</v>
      </c>
      <c r="Y49">
        <v>922</v>
      </c>
      <c r="Z49">
        <v>100</v>
      </c>
      <c r="AA49">
        <v>66</v>
      </c>
      <c r="AB49">
        <v>3</v>
      </c>
      <c r="AD49" t="str">
        <f t="shared" si="0"/>
        <v>823,</v>
      </c>
      <c r="AE49" t="str">
        <f t="shared" si="1"/>
        <v>823,</v>
      </c>
      <c r="AF49" t="str">
        <f t="shared" si="2"/>
        <v>922,</v>
      </c>
      <c r="AG49" s="6" t="s">
        <v>585</v>
      </c>
    </row>
    <row r="50" spans="1:33" s="20" customFormat="1" x14ac:dyDescent="0.3">
      <c r="A50" s="20">
        <v>862</v>
      </c>
      <c r="B50" s="20">
        <v>862</v>
      </c>
      <c r="C50" s="20" t="s">
        <v>65</v>
      </c>
      <c r="D50" s="20" t="s">
        <v>65</v>
      </c>
      <c r="E50" s="20" t="s">
        <v>363</v>
      </c>
      <c r="G50" s="20" t="s">
        <v>76</v>
      </c>
      <c r="H50" s="20">
        <v>0</v>
      </c>
      <c r="I50" s="20">
        <v>0</v>
      </c>
      <c r="J50" s="20" t="s">
        <v>60</v>
      </c>
      <c r="K50" s="20">
        <v>2022</v>
      </c>
      <c r="L50" s="20">
        <v>14000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S50" s="20">
        <v>8000</v>
      </c>
      <c r="T50" s="20">
        <v>0</v>
      </c>
      <c r="V50" s="20">
        <v>6000</v>
      </c>
      <c r="W50" s="20">
        <v>0</v>
      </c>
      <c r="Y50" s="20">
        <v>82</v>
      </c>
      <c r="Z50">
        <v>66</v>
      </c>
      <c r="AA50" s="20">
        <v>66</v>
      </c>
      <c r="AB50" s="20">
        <v>3</v>
      </c>
      <c r="AD50" t="str">
        <f t="shared" si="0"/>
        <v>862,</v>
      </c>
      <c r="AE50" t="str">
        <f t="shared" si="1"/>
        <v>862,</v>
      </c>
      <c r="AF50" t="str">
        <f t="shared" si="2"/>
        <v>82,</v>
      </c>
      <c r="AG50" s="6" t="s">
        <v>585</v>
      </c>
    </row>
    <row r="51" spans="1:33" x14ac:dyDescent="0.3">
      <c r="A51">
        <v>864</v>
      </c>
      <c r="B51">
        <v>864</v>
      </c>
      <c r="C51" t="s">
        <v>65</v>
      </c>
      <c r="D51" t="s">
        <v>65</v>
      </c>
      <c r="E51" t="s">
        <v>365</v>
      </c>
      <c r="G51" t="s">
        <v>76</v>
      </c>
      <c r="H51">
        <v>0</v>
      </c>
      <c r="I51">
        <v>0</v>
      </c>
      <c r="J51" t="s">
        <v>60</v>
      </c>
      <c r="K51">
        <v>2022</v>
      </c>
      <c r="L51">
        <v>10000</v>
      </c>
      <c r="M51">
        <v>0</v>
      </c>
      <c r="N51">
        <v>0</v>
      </c>
      <c r="O51">
        <v>0</v>
      </c>
      <c r="P51">
        <v>0</v>
      </c>
      <c r="Q51">
        <v>0</v>
      </c>
      <c r="S51">
        <v>0</v>
      </c>
      <c r="T51">
        <v>0</v>
      </c>
      <c r="V51">
        <v>0</v>
      </c>
      <c r="W51">
        <v>0</v>
      </c>
      <c r="Y51">
        <v>636</v>
      </c>
      <c r="Z51">
        <v>66</v>
      </c>
      <c r="AA51">
        <v>66</v>
      </c>
      <c r="AB51">
        <v>3</v>
      </c>
      <c r="AD51" t="str">
        <f t="shared" si="0"/>
        <v>864,</v>
      </c>
      <c r="AE51" t="str">
        <f t="shared" si="1"/>
        <v>864,</v>
      </c>
      <c r="AF51" t="str">
        <f t="shared" si="2"/>
        <v>636,</v>
      </c>
      <c r="AG51" s="6" t="s">
        <v>585</v>
      </c>
    </row>
    <row r="52" spans="1:33" x14ac:dyDescent="0.3">
      <c r="A52">
        <v>866</v>
      </c>
      <c r="B52">
        <v>866</v>
      </c>
      <c r="C52" t="s">
        <v>65</v>
      </c>
      <c r="D52" t="s">
        <v>65</v>
      </c>
      <c r="E52" t="s">
        <v>367</v>
      </c>
      <c r="G52" t="s">
        <v>76</v>
      </c>
      <c r="H52">
        <v>0</v>
      </c>
      <c r="I52">
        <v>0</v>
      </c>
      <c r="J52" t="s">
        <v>60</v>
      </c>
      <c r="K52">
        <v>2022</v>
      </c>
      <c r="L52">
        <v>15500</v>
      </c>
      <c r="M52">
        <v>0</v>
      </c>
      <c r="N52">
        <v>0</v>
      </c>
      <c r="O52">
        <v>0</v>
      </c>
      <c r="P52">
        <v>0</v>
      </c>
      <c r="Q52">
        <v>0</v>
      </c>
      <c r="S52">
        <v>5000</v>
      </c>
      <c r="T52">
        <v>0</v>
      </c>
      <c r="V52">
        <v>3000</v>
      </c>
      <c r="W52">
        <v>0</v>
      </c>
      <c r="Y52">
        <v>199</v>
      </c>
      <c r="Z52">
        <v>66</v>
      </c>
      <c r="AA52">
        <v>66</v>
      </c>
      <c r="AB52">
        <v>3</v>
      </c>
      <c r="AD52" t="str">
        <f t="shared" si="0"/>
        <v>866,</v>
      </c>
      <c r="AE52" t="str">
        <f t="shared" si="1"/>
        <v>866,</v>
      </c>
      <c r="AF52" t="str">
        <f t="shared" si="2"/>
        <v>199,</v>
      </c>
      <c r="AG52" s="6" t="s">
        <v>585</v>
      </c>
    </row>
    <row r="53" spans="1:33" x14ac:dyDescent="0.3">
      <c r="A53">
        <v>869</v>
      </c>
      <c r="B53">
        <v>869</v>
      </c>
      <c r="C53" t="s">
        <v>65</v>
      </c>
      <c r="D53" t="s">
        <v>65</v>
      </c>
      <c r="E53" t="s">
        <v>371</v>
      </c>
      <c r="G53" t="s">
        <v>76</v>
      </c>
      <c r="H53">
        <v>0</v>
      </c>
      <c r="I53">
        <v>0</v>
      </c>
      <c r="J53" t="s">
        <v>60</v>
      </c>
      <c r="K53">
        <v>2022</v>
      </c>
      <c r="L53">
        <v>8000</v>
      </c>
      <c r="M53">
        <v>0</v>
      </c>
      <c r="N53">
        <v>0</v>
      </c>
      <c r="O53">
        <v>0</v>
      </c>
      <c r="P53">
        <v>0</v>
      </c>
      <c r="Q53">
        <v>0</v>
      </c>
      <c r="S53">
        <v>0</v>
      </c>
      <c r="T53">
        <v>0</v>
      </c>
      <c r="V53">
        <v>0</v>
      </c>
      <c r="W53">
        <v>0</v>
      </c>
      <c r="Y53">
        <v>741</v>
      </c>
      <c r="Z53">
        <v>66</v>
      </c>
      <c r="AA53">
        <v>66</v>
      </c>
      <c r="AB53">
        <v>3</v>
      </c>
      <c r="AD53" t="str">
        <f t="shared" si="0"/>
        <v>869,</v>
      </c>
      <c r="AE53" t="str">
        <f t="shared" si="1"/>
        <v>869,</v>
      </c>
      <c r="AF53" t="str">
        <f t="shared" si="2"/>
        <v>741,</v>
      </c>
      <c r="AG53" s="6" t="s">
        <v>585</v>
      </c>
    </row>
    <row r="54" spans="1:33" x14ac:dyDescent="0.3">
      <c r="A54">
        <v>870</v>
      </c>
      <c r="B54">
        <v>870</v>
      </c>
      <c r="C54" t="s">
        <v>65</v>
      </c>
      <c r="D54" t="s">
        <v>65</v>
      </c>
      <c r="E54" t="s">
        <v>373</v>
      </c>
      <c r="F54" t="s">
        <v>167</v>
      </c>
      <c r="G54" t="s">
        <v>76</v>
      </c>
      <c r="H54">
        <v>0</v>
      </c>
      <c r="I54">
        <v>0</v>
      </c>
      <c r="J54" t="s">
        <v>60</v>
      </c>
      <c r="K54">
        <v>2022</v>
      </c>
      <c r="L54">
        <v>8000</v>
      </c>
      <c r="M54">
        <v>0</v>
      </c>
      <c r="N54">
        <v>0</v>
      </c>
      <c r="O54">
        <v>0</v>
      </c>
      <c r="P54">
        <v>0</v>
      </c>
      <c r="Q54">
        <v>0</v>
      </c>
      <c r="S54">
        <v>5000</v>
      </c>
      <c r="T54">
        <v>0</v>
      </c>
      <c r="V54">
        <v>4000</v>
      </c>
      <c r="W54">
        <v>0</v>
      </c>
      <c r="Y54">
        <v>131</v>
      </c>
      <c r="Z54">
        <v>66</v>
      </c>
      <c r="AA54">
        <v>66</v>
      </c>
      <c r="AB54">
        <v>3</v>
      </c>
      <c r="AD54" t="str">
        <f t="shared" si="0"/>
        <v>870,</v>
      </c>
      <c r="AE54" t="str">
        <f t="shared" si="1"/>
        <v>870,</v>
      </c>
      <c r="AF54" t="str">
        <f t="shared" si="2"/>
        <v>131,</v>
      </c>
      <c r="AG54" s="6" t="s">
        <v>585</v>
      </c>
    </row>
    <row r="55" spans="1:33" x14ac:dyDescent="0.3">
      <c r="A55">
        <v>875</v>
      </c>
      <c r="B55">
        <v>875</v>
      </c>
      <c r="C55" t="s">
        <v>65</v>
      </c>
      <c r="D55" t="s">
        <v>65</v>
      </c>
      <c r="E55" t="s">
        <v>367</v>
      </c>
      <c r="G55" t="s">
        <v>59</v>
      </c>
      <c r="H55">
        <v>0</v>
      </c>
      <c r="J55" t="s">
        <v>60</v>
      </c>
      <c r="K55">
        <v>2022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S55">
        <v>0</v>
      </c>
      <c r="T55">
        <v>0</v>
      </c>
      <c r="V55">
        <v>0</v>
      </c>
      <c r="W55">
        <v>0</v>
      </c>
      <c r="Y55">
        <v>199</v>
      </c>
      <c r="Z55">
        <v>66</v>
      </c>
      <c r="AA55">
        <v>66</v>
      </c>
      <c r="AB55">
        <v>1</v>
      </c>
      <c r="AD55" t="str">
        <f t="shared" si="0"/>
        <v>875,</v>
      </c>
      <c r="AE55" t="str">
        <f t="shared" si="1"/>
        <v>875,</v>
      </c>
      <c r="AF55" t="str">
        <f t="shared" si="2"/>
        <v>199,</v>
      </c>
      <c r="AG55" s="6" t="s">
        <v>585</v>
      </c>
    </row>
    <row r="56" spans="1:33" x14ac:dyDescent="0.3">
      <c r="A56">
        <v>876</v>
      </c>
      <c r="B56">
        <v>876</v>
      </c>
      <c r="C56" s="10" t="s">
        <v>65</v>
      </c>
      <c r="D56" s="10" t="s">
        <v>65</v>
      </c>
      <c r="E56" s="10" t="s">
        <v>369</v>
      </c>
      <c r="F56" s="10"/>
      <c r="G56" s="10" t="s">
        <v>59</v>
      </c>
      <c r="H56" s="10">
        <v>0</v>
      </c>
      <c r="I56" s="10">
        <v>0</v>
      </c>
      <c r="J56" s="10" t="s">
        <v>60</v>
      </c>
      <c r="K56" s="10">
        <v>2022</v>
      </c>
      <c r="L56" s="10">
        <v>14000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/>
      <c r="S56" s="10">
        <v>8000</v>
      </c>
      <c r="T56" s="10">
        <v>10081</v>
      </c>
      <c r="V56">
        <v>5000</v>
      </c>
      <c r="W56">
        <v>0</v>
      </c>
      <c r="Y56">
        <v>1070</v>
      </c>
      <c r="Z56">
        <v>66</v>
      </c>
      <c r="AA56">
        <v>66</v>
      </c>
      <c r="AB56">
        <v>1</v>
      </c>
      <c r="AD56" t="str">
        <f t="shared" si="0"/>
        <v>876,</v>
      </c>
      <c r="AE56" t="str">
        <f t="shared" si="1"/>
        <v>876,</v>
      </c>
      <c r="AF56" t="str">
        <f t="shared" si="2"/>
        <v>1070,</v>
      </c>
      <c r="AG56" s="6" t="s">
        <v>585</v>
      </c>
    </row>
    <row r="57" spans="1:33" x14ac:dyDescent="0.3">
      <c r="A57">
        <v>877</v>
      </c>
      <c r="B57">
        <v>877</v>
      </c>
      <c r="C57" s="10" t="s">
        <v>65</v>
      </c>
      <c r="D57" s="10" t="s">
        <v>65</v>
      </c>
      <c r="E57" s="10" t="s">
        <v>370</v>
      </c>
      <c r="F57" s="10" t="s">
        <v>85</v>
      </c>
      <c r="G57" s="10" t="s">
        <v>59</v>
      </c>
      <c r="H57" s="10">
        <v>0</v>
      </c>
      <c r="I57" s="10">
        <v>0</v>
      </c>
      <c r="J57" s="10" t="s">
        <v>60</v>
      </c>
      <c r="K57" s="10">
        <v>2022</v>
      </c>
      <c r="L57" s="10">
        <v>7000</v>
      </c>
      <c r="M57" s="10">
        <v>0</v>
      </c>
      <c r="N57" s="10">
        <v>0</v>
      </c>
      <c r="O57" s="10">
        <v>0</v>
      </c>
      <c r="P57" s="10">
        <v>5000</v>
      </c>
      <c r="Q57" s="10">
        <v>3099</v>
      </c>
      <c r="S57">
        <v>5000</v>
      </c>
      <c r="T57">
        <v>0</v>
      </c>
      <c r="V57">
        <v>3000</v>
      </c>
      <c r="W57">
        <v>0</v>
      </c>
      <c r="Y57">
        <v>83</v>
      </c>
      <c r="Z57">
        <v>66</v>
      </c>
      <c r="AA57">
        <v>66</v>
      </c>
      <c r="AB57">
        <v>1</v>
      </c>
      <c r="AD57" t="str">
        <f t="shared" si="0"/>
        <v>877,</v>
      </c>
      <c r="AE57" t="str">
        <f t="shared" si="1"/>
        <v>877,</v>
      </c>
      <c r="AF57" t="str">
        <f t="shared" si="2"/>
        <v>83,</v>
      </c>
      <c r="AG57" s="6" t="s">
        <v>585</v>
      </c>
    </row>
    <row r="58" spans="1:33" x14ac:dyDescent="0.3">
      <c r="A58">
        <v>879</v>
      </c>
      <c r="B58">
        <v>879</v>
      </c>
      <c r="C58" t="s">
        <v>65</v>
      </c>
      <c r="D58" t="s">
        <v>65</v>
      </c>
      <c r="E58" t="s">
        <v>373</v>
      </c>
      <c r="F58" t="s">
        <v>167</v>
      </c>
      <c r="G58" t="s">
        <v>59</v>
      </c>
      <c r="H58">
        <v>0</v>
      </c>
      <c r="J58" t="s">
        <v>60</v>
      </c>
      <c r="K58">
        <v>2022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S58">
        <v>0</v>
      </c>
      <c r="T58">
        <v>0</v>
      </c>
      <c r="V58">
        <v>0</v>
      </c>
      <c r="W58">
        <v>0</v>
      </c>
      <c r="Y58">
        <v>131</v>
      </c>
      <c r="Z58">
        <v>66</v>
      </c>
      <c r="AA58">
        <v>66</v>
      </c>
      <c r="AB58">
        <v>1</v>
      </c>
      <c r="AD58" t="str">
        <f t="shared" si="0"/>
        <v>879,</v>
      </c>
      <c r="AE58" t="str">
        <f t="shared" si="1"/>
        <v>879,</v>
      </c>
      <c r="AF58" t="str">
        <f t="shared" si="2"/>
        <v>131,</v>
      </c>
      <c r="AG58" s="6" t="s">
        <v>585</v>
      </c>
    </row>
    <row r="59" spans="1:33" x14ac:dyDescent="0.3">
      <c r="A59">
        <v>881</v>
      </c>
      <c r="B59">
        <v>881</v>
      </c>
      <c r="C59" t="s">
        <v>65</v>
      </c>
      <c r="D59" t="s">
        <v>65</v>
      </c>
      <c r="E59" t="s">
        <v>378</v>
      </c>
      <c r="G59" t="s">
        <v>379</v>
      </c>
      <c r="H59">
        <v>0</v>
      </c>
      <c r="J59" t="s">
        <v>60</v>
      </c>
      <c r="K59">
        <v>2022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S59">
        <v>0</v>
      </c>
      <c r="T59">
        <v>0</v>
      </c>
      <c r="V59">
        <v>0</v>
      </c>
      <c r="W59">
        <v>0</v>
      </c>
      <c r="Y59">
        <v>1073</v>
      </c>
      <c r="Z59">
        <v>66</v>
      </c>
      <c r="AA59">
        <v>66</v>
      </c>
      <c r="AB59">
        <v>5</v>
      </c>
      <c r="AD59" t="str">
        <f t="shared" si="0"/>
        <v>881,</v>
      </c>
      <c r="AE59" t="str">
        <f t="shared" si="1"/>
        <v>881,</v>
      </c>
      <c r="AF59" t="str">
        <f t="shared" si="2"/>
        <v>1073,</v>
      </c>
      <c r="AG59" s="6" t="s">
        <v>585</v>
      </c>
    </row>
    <row r="60" spans="1:33" s="4" customFormat="1" x14ac:dyDescent="0.3">
      <c r="A60" s="4">
        <v>882</v>
      </c>
      <c r="B60" s="4">
        <v>882</v>
      </c>
      <c r="C60" s="4" t="s">
        <v>122</v>
      </c>
      <c r="D60" s="4" t="s">
        <v>65</v>
      </c>
      <c r="E60" s="4" t="s">
        <v>380</v>
      </c>
      <c r="G60" s="4" t="s">
        <v>379</v>
      </c>
      <c r="H60" s="4">
        <v>0</v>
      </c>
      <c r="I60" s="4">
        <v>0</v>
      </c>
      <c r="J60" s="4" t="s">
        <v>60</v>
      </c>
      <c r="K60" s="4">
        <v>2022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S60" s="4">
        <v>0</v>
      </c>
      <c r="T60" s="4">
        <v>0</v>
      </c>
      <c r="V60" s="4">
        <v>1500</v>
      </c>
      <c r="W60" s="4">
        <v>0</v>
      </c>
      <c r="Y60" s="4">
        <v>1074</v>
      </c>
      <c r="Z60" s="4">
        <v>100</v>
      </c>
      <c r="AA60" s="4">
        <v>66</v>
      </c>
      <c r="AB60" s="4">
        <v>5</v>
      </c>
      <c r="AD60" t="str">
        <f t="shared" si="0"/>
        <v>882,</v>
      </c>
      <c r="AE60" t="str">
        <f t="shared" si="1"/>
        <v>882,</v>
      </c>
      <c r="AF60" t="str">
        <f t="shared" si="2"/>
        <v>1074,</v>
      </c>
      <c r="AG60" s="8" t="s">
        <v>585</v>
      </c>
    </row>
    <row r="61" spans="1:33" x14ac:dyDescent="0.3">
      <c r="A61">
        <v>883</v>
      </c>
      <c r="B61">
        <v>883</v>
      </c>
      <c r="C61" t="s">
        <v>65</v>
      </c>
      <c r="D61" t="s">
        <v>65</v>
      </c>
      <c r="E61" t="s">
        <v>365</v>
      </c>
      <c r="G61" t="s">
        <v>379</v>
      </c>
      <c r="H61">
        <v>0</v>
      </c>
      <c r="J61" t="s">
        <v>60</v>
      </c>
      <c r="K61">
        <v>2022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S61">
        <v>0</v>
      </c>
      <c r="T61">
        <v>0</v>
      </c>
      <c r="V61">
        <v>0</v>
      </c>
      <c r="W61">
        <v>0</v>
      </c>
      <c r="Y61">
        <v>636</v>
      </c>
      <c r="Z61">
        <v>66</v>
      </c>
      <c r="AA61">
        <v>66</v>
      </c>
      <c r="AB61">
        <v>5</v>
      </c>
      <c r="AD61" t="str">
        <f t="shared" si="0"/>
        <v>883,</v>
      </c>
      <c r="AE61" t="str">
        <f t="shared" si="1"/>
        <v>883,</v>
      </c>
      <c r="AF61" t="str">
        <f t="shared" si="2"/>
        <v>636,</v>
      </c>
      <c r="AG61" s="8" t="s">
        <v>585</v>
      </c>
    </row>
    <row r="62" spans="1:33" x14ac:dyDescent="0.3">
      <c r="A62">
        <v>885</v>
      </c>
      <c r="B62">
        <v>885</v>
      </c>
      <c r="C62" t="s">
        <v>65</v>
      </c>
      <c r="D62" t="s">
        <v>65</v>
      </c>
      <c r="E62" t="s">
        <v>367</v>
      </c>
      <c r="G62" t="s">
        <v>379</v>
      </c>
      <c r="H62">
        <v>0</v>
      </c>
      <c r="J62" t="s">
        <v>60</v>
      </c>
      <c r="K62">
        <v>2022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S62">
        <v>0</v>
      </c>
      <c r="T62">
        <v>0</v>
      </c>
      <c r="V62">
        <v>0</v>
      </c>
      <c r="W62">
        <v>0</v>
      </c>
      <c r="Y62">
        <v>199</v>
      </c>
      <c r="Z62">
        <v>66</v>
      </c>
      <c r="AA62">
        <v>66</v>
      </c>
      <c r="AB62">
        <v>5</v>
      </c>
      <c r="AD62" t="str">
        <f t="shared" si="0"/>
        <v>885,</v>
      </c>
      <c r="AE62" t="str">
        <f t="shared" si="1"/>
        <v>885,</v>
      </c>
      <c r="AF62" t="str">
        <f t="shared" si="2"/>
        <v>199,</v>
      </c>
      <c r="AG62" s="8" t="s">
        <v>585</v>
      </c>
    </row>
    <row r="63" spans="1:33" x14ac:dyDescent="0.3">
      <c r="A63">
        <v>886</v>
      </c>
      <c r="B63">
        <v>886</v>
      </c>
      <c r="C63" t="s">
        <v>375</v>
      </c>
      <c r="D63" t="s">
        <v>65</v>
      </c>
      <c r="E63" t="s">
        <v>369</v>
      </c>
      <c r="G63" t="s">
        <v>379</v>
      </c>
      <c r="H63">
        <v>0</v>
      </c>
      <c r="J63" t="s">
        <v>60</v>
      </c>
      <c r="K63">
        <v>2022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S63">
        <v>0</v>
      </c>
      <c r="T63">
        <v>0</v>
      </c>
      <c r="V63">
        <v>0</v>
      </c>
      <c r="W63">
        <v>0</v>
      </c>
      <c r="Y63">
        <v>1070</v>
      </c>
      <c r="Z63">
        <v>42</v>
      </c>
      <c r="AA63">
        <v>66</v>
      </c>
      <c r="AB63">
        <v>5</v>
      </c>
      <c r="AD63" t="str">
        <f t="shared" si="0"/>
        <v>886,</v>
      </c>
      <c r="AE63" t="str">
        <f t="shared" si="1"/>
        <v>886,</v>
      </c>
      <c r="AF63" t="str">
        <f t="shared" si="2"/>
        <v>1070,</v>
      </c>
      <c r="AG63" s="8" t="s">
        <v>585</v>
      </c>
    </row>
    <row r="64" spans="1:33" x14ac:dyDescent="0.3">
      <c r="A64">
        <v>887</v>
      </c>
      <c r="B64">
        <v>887</v>
      </c>
      <c r="C64" t="s">
        <v>65</v>
      </c>
      <c r="D64" t="s">
        <v>65</v>
      </c>
      <c r="E64" t="s">
        <v>381</v>
      </c>
      <c r="G64" t="s">
        <v>379</v>
      </c>
      <c r="H64">
        <v>0</v>
      </c>
      <c r="J64" t="s">
        <v>60</v>
      </c>
      <c r="K64">
        <v>2022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S64">
        <v>0</v>
      </c>
      <c r="T64">
        <v>0</v>
      </c>
      <c r="V64">
        <v>0</v>
      </c>
      <c r="W64">
        <v>0</v>
      </c>
      <c r="Y64">
        <v>1075</v>
      </c>
      <c r="Z64">
        <v>66</v>
      </c>
      <c r="AA64">
        <v>66</v>
      </c>
      <c r="AB64">
        <v>5</v>
      </c>
      <c r="AD64" t="str">
        <f t="shared" si="0"/>
        <v>887,</v>
      </c>
      <c r="AE64" t="str">
        <f t="shared" si="1"/>
        <v>887,</v>
      </c>
      <c r="AF64" t="str">
        <f t="shared" si="2"/>
        <v>1075,</v>
      </c>
      <c r="AG64" s="8" t="s">
        <v>585</v>
      </c>
    </row>
    <row r="65" spans="1:33" x14ac:dyDescent="0.3">
      <c r="A65">
        <v>888</v>
      </c>
      <c r="B65">
        <v>888</v>
      </c>
      <c r="C65" t="s">
        <v>65</v>
      </c>
      <c r="D65" t="s">
        <v>65</v>
      </c>
      <c r="E65" t="s">
        <v>371</v>
      </c>
      <c r="G65" t="s">
        <v>379</v>
      </c>
      <c r="H65">
        <v>0</v>
      </c>
      <c r="J65" t="s">
        <v>60</v>
      </c>
      <c r="K65">
        <v>2022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S65">
        <v>0</v>
      </c>
      <c r="T65">
        <v>0</v>
      </c>
      <c r="V65">
        <v>0</v>
      </c>
      <c r="W65">
        <v>0</v>
      </c>
      <c r="Y65">
        <v>741</v>
      </c>
      <c r="Z65">
        <v>66</v>
      </c>
      <c r="AA65">
        <v>66</v>
      </c>
      <c r="AB65">
        <v>5</v>
      </c>
      <c r="AD65" t="str">
        <f t="shared" si="0"/>
        <v>888,</v>
      </c>
      <c r="AE65" t="str">
        <f t="shared" si="1"/>
        <v>888,</v>
      </c>
      <c r="AF65" t="str">
        <f t="shared" si="2"/>
        <v>741,</v>
      </c>
      <c r="AG65" s="8" t="s">
        <v>585</v>
      </c>
    </row>
    <row r="66" spans="1:33" x14ac:dyDescent="0.3">
      <c r="A66">
        <v>889</v>
      </c>
      <c r="B66">
        <v>889</v>
      </c>
      <c r="C66" t="s">
        <v>65</v>
      </c>
      <c r="D66" t="s">
        <v>65</v>
      </c>
      <c r="E66" t="s">
        <v>373</v>
      </c>
      <c r="F66" t="s">
        <v>167</v>
      </c>
      <c r="G66" t="s">
        <v>379</v>
      </c>
      <c r="H66">
        <v>0</v>
      </c>
      <c r="J66" t="s">
        <v>60</v>
      </c>
      <c r="K66">
        <v>2022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S66">
        <v>0</v>
      </c>
      <c r="T66">
        <v>0</v>
      </c>
      <c r="V66">
        <v>0</v>
      </c>
      <c r="W66">
        <v>0</v>
      </c>
      <c r="Y66">
        <v>131</v>
      </c>
      <c r="Z66">
        <v>66</v>
      </c>
      <c r="AA66">
        <v>66</v>
      </c>
      <c r="AB66">
        <v>5</v>
      </c>
      <c r="AD66" t="str">
        <f t="shared" si="0"/>
        <v>889,</v>
      </c>
      <c r="AE66" t="str">
        <f t="shared" si="1"/>
        <v>889,</v>
      </c>
      <c r="AF66" t="str">
        <f t="shared" si="2"/>
        <v>131,</v>
      </c>
      <c r="AG66" s="8" t="s">
        <v>585</v>
      </c>
    </row>
    <row r="67" spans="1:33" x14ac:dyDescent="0.3">
      <c r="A67">
        <v>890</v>
      </c>
      <c r="B67">
        <v>890</v>
      </c>
      <c r="C67" t="s">
        <v>65</v>
      </c>
      <c r="D67" t="s">
        <v>65</v>
      </c>
      <c r="E67" t="s">
        <v>382</v>
      </c>
      <c r="G67" t="s">
        <v>379</v>
      </c>
      <c r="H67">
        <v>0</v>
      </c>
      <c r="J67" t="s">
        <v>60</v>
      </c>
      <c r="K67">
        <v>2022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S67">
        <v>0</v>
      </c>
      <c r="T67">
        <v>0</v>
      </c>
      <c r="V67">
        <v>0</v>
      </c>
      <c r="W67">
        <v>0</v>
      </c>
      <c r="Y67">
        <v>1076</v>
      </c>
      <c r="Z67">
        <v>66</v>
      </c>
      <c r="AA67">
        <v>66</v>
      </c>
      <c r="AB67">
        <v>5</v>
      </c>
      <c r="AD67" t="str">
        <f t="shared" ref="AD67:AD130" si="3">CONCATENATE(A67,AG67)</f>
        <v>890,</v>
      </c>
      <c r="AE67" t="str">
        <f t="shared" ref="AE67:AE130" si="4">CONCATENATE(B67,AG67)</f>
        <v>890,</v>
      </c>
      <c r="AF67" t="str">
        <f t="shared" ref="AF67:AF130" si="5">CONCATENATE(Y67,AG67)</f>
        <v>1076,</v>
      </c>
      <c r="AG67" s="8" t="s">
        <v>585</v>
      </c>
    </row>
    <row r="68" spans="1:33" x14ac:dyDescent="0.3">
      <c r="A68">
        <v>891</v>
      </c>
      <c r="B68">
        <v>891</v>
      </c>
      <c r="C68" t="s">
        <v>65</v>
      </c>
      <c r="D68" t="s">
        <v>65</v>
      </c>
      <c r="E68" t="s">
        <v>383</v>
      </c>
      <c r="G68" t="s">
        <v>379</v>
      </c>
      <c r="H68">
        <v>0</v>
      </c>
      <c r="J68" t="s">
        <v>60</v>
      </c>
      <c r="K68">
        <v>2022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S68">
        <v>0</v>
      </c>
      <c r="T68">
        <v>0</v>
      </c>
      <c r="V68">
        <v>0</v>
      </c>
      <c r="W68">
        <v>0</v>
      </c>
      <c r="Y68">
        <v>1077</v>
      </c>
      <c r="Z68">
        <v>66</v>
      </c>
      <c r="AA68">
        <v>66</v>
      </c>
      <c r="AB68">
        <v>5</v>
      </c>
      <c r="AD68" t="str">
        <f t="shared" si="3"/>
        <v>891,</v>
      </c>
      <c r="AE68" t="str">
        <f t="shared" si="4"/>
        <v>891,</v>
      </c>
      <c r="AF68" t="str">
        <f t="shared" si="5"/>
        <v>1077,</v>
      </c>
      <c r="AG68" s="8" t="s">
        <v>585</v>
      </c>
    </row>
    <row r="69" spans="1:33" x14ac:dyDescent="0.3">
      <c r="A69">
        <v>914</v>
      </c>
      <c r="B69">
        <v>914</v>
      </c>
      <c r="C69" t="s">
        <v>65</v>
      </c>
      <c r="D69" t="s">
        <v>65</v>
      </c>
      <c r="E69" t="s">
        <v>409</v>
      </c>
      <c r="G69" t="s">
        <v>76</v>
      </c>
      <c r="H69">
        <v>0</v>
      </c>
      <c r="I69">
        <v>0</v>
      </c>
      <c r="J69" t="s">
        <v>60</v>
      </c>
      <c r="K69">
        <v>2022</v>
      </c>
      <c r="L69">
        <v>15000</v>
      </c>
      <c r="M69">
        <v>0</v>
      </c>
      <c r="N69">
        <v>0</v>
      </c>
      <c r="O69">
        <v>0</v>
      </c>
      <c r="P69">
        <v>0</v>
      </c>
      <c r="Q69">
        <v>0</v>
      </c>
      <c r="S69">
        <v>0</v>
      </c>
      <c r="T69">
        <v>0</v>
      </c>
      <c r="V69">
        <v>25000</v>
      </c>
      <c r="W69">
        <v>0</v>
      </c>
      <c r="Y69">
        <v>1089</v>
      </c>
      <c r="Z69">
        <v>66</v>
      </c>
      <c r="AA69">
        <v>66</v>
      </c>
      <c r="AB69">
        <v>3</v>
      </c>
      <c r="AD69" t="str">
        <f t="shared" si="3"/>
        <v>914,</v>
      </c>
      <c r="AE69" t="str">
        <f t="shared" si="4"/>
        <v>914,</v>
      </c>
      <c r="AF69" t="str">
        <f t="shared" si="5"/>
        <v>1089,</v>
      </c>
      <c r="AG69" s="8" t="s">
        <v>585</v>
      </c>
    </row>
    <row r="70" spans="1:33" x14ac:dyDescent="0.3">
      <c r="A70">
        <v>915</v>
      </c>
      <c r="B70">
        <v>915</v>
      </c>
      <c r="C70" t="s">
        <v>122</v>
      </c>
      <c r="D70" t="s">
        <v>65</v>
      </c>
      <c r="E70" t="s">
        <v>411</v>
      </c>
      <c r="G70" t="s">
        <v>76</v>
      </c>
      <c r="H70">
        <v>0</v>
      </c>
      <c r="I70">
        <v>0</v>
      </c>
      <c r="J70" t="s">
        <v>60</v>
      </c>
      <c r="K70">
        <v>2022</v>
      </c>
      <c r="L70">
        <v>8000</v>
      </c>
      <c r="M70">
        <v>0</v>
      </c>
      <c r="N70">
        <v>0</v>
      </c>
      <c r="O70">
        <v>0</v>
      </c>
      <c r="P70">
        <v>0</v>
      </c>
      <c r="Q70">
        <v>0</v>
      </c>
      <c r="S70">
        <v>0</v>
      </c>
      <c r="T70">
        <v>0</v>
      </c>
      <c r="V70">
        <v>0</v>
      </c>
      <c r="W70">
        <v>0</v>
      </c>
      <c r="Y70">
        <v>1090</v>
      </c>
      <c r="Z70">
        <v>100</v>
      </c>
      <c r="AA70">
        <v>66</v>
      </c>
      <c r="AB70">
        <v>3</v>
      </c>
      <c r="AD70" t="str">
        <f t="shared" si="3"/>
        <v>915,</v>
      </c>
      <c r="AE70" t="str">
        <f t="shared" si="4"/>
        <v>915,</v>
      </c>
      <c r="AF70" t="str">
        <f t="shared" si="5"/>
        <v>1090,</v>
      </c>
      <c r="AG70" s="8" t="s">
        <v>585</v>
      </c>
    </row>
    <row r="71" spans="1:33" x14ac:dyDescent="0.3">
      <c r="A71">
        <v>919</v>
      </c>
      <c r="B71">
        <v>919</v>
      </c>
      <c r="C71" t="s">
        <v>122</v>
      </c>
      <c r="D71" t="s">
        <v>65</v>
      </c>
      <c r="E71" t="s">
        <v>414</v>
      </c>
      <c r="G71" t="s">
        <v>379</v>
      </c>
      <c r="H71">
        <v>0</v>
      </c>
      <c r="J71" t="s">
        <v>60</v>
      </c>
      <c r="K71">
        <v>2022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S71">
        <v>0</v>
      </c>
      <c r="T71">
        <v>0</v>
      </c>
      <c r="V71">
        <v>0</v>
      </c>
      <c r="W71">
        <v>0</v>
      </c>
      <c r="Y71">
        <v>1091</v>
      </c>
      <c r="Z71">
        <v>100</v>
      </c>
      <c r="AA71">
        <v>66</v>
      </c>
      <c r="AB71">
        <v>5</v>
      </c>
      <c r="AD71" t="str">
        <f t="shared" si="3"/>
        <v>919,</v>
      </c>
      <c r="AE71" t="str">
        <f t="shared" si="4"/>
        <v>919,</v>
      </c>
      <c r="AF71" t="str">
        <f t="shared" si="5"/>
        <v>1091,</v>
      </c>
      <c r="AG71" s="8" t="s">
        <v>585</v>
      </c>
    </row>
    <row r="72" spans="1:33" x14ac:dyDescent="0.3">
      <c r="A72">
        <v>920</v>
      </c>
      <c r="B72">
        <v>920</v>
      </c>
      <c r="C72" t="s">
        <v>122</v>
      </c>
      <c r="D72" t="s">
        <v>65</v>
      </c>
      <c r="E72" t="s">
        <v>415</v>
      </c>
      <c r="G72" t="s">
        <v>379</v>
      </c>
      <c r="H72">
        <v>0</v>
      </c>
      <c r="J72" t="s">
        <v>60</v>
      </c>
      <c r="K72">
        <v>2022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S72">
        <v>0</v>
      </c>
      <c r="T72">
        <v>0</v>
      </c>
      <c r="V72">
        <v>0</v>
      </c>
      <c r="W72">
        <v>0</v>
      </c>
      <c r="Y72">
        <v>596</v>
      </c>
      <c r="Z72">
        <v>100</v>
      </c>
      <c r="AA72">
        <v>66</v>
      </c>
      <c r="AB72">
        <v>5</v>
      </c>
      <c r="AD72" t="str">
        <f t="shared" si="3"/>
        <v>920,</v>
      </c>
      <c r="AE72" t="str">
        <f t="shared" si="4"/>
        <v>920,</v>
      </c>
      <c r="AF72" t="str">
        <f t="shared" si="5"/>
        <v>596,</v>
      </c>
      <c r="AG72" s="8" t="s">
        <v>585</v>
      </c>
    </row>
    <row r="73" spans="1:33" s="4" customFormat="1" x14ac:dyDescent="0.3">
      <c r="A73" s="4">
        <v>923</v>
      </c>
      <c r="B73" s="4">
        <v>923</v>
      </c>
      <c r="C73" s="4" t="s">
        <v>65</v>
      </c>
      <c r="D73" s="4" t="s">
        <v>65</v>
      </c>
      <c r="E73" s="4" t="s">
        <v>418</v>
      </c>
      <c r="G73" s="4" t="s">
        <v>379</v>
      </c>
      <c r="H73" s="4">
        <v>0</v>
      </c>
      <c r="I73" s="4">
        <v>0</v>
      </c>
      <c r="J73" s="4" t="s">
        <v>60</v>
      </c>
      <c r="K73" s="4">
        <v>2022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S73" s="4">
        <v>0</v>
      </c>
      <c r="T73" s="4">
        <v>0</v>
      </c>
      <c r="V73" s="4">
        <v>1000</v>
      </c>
      <c r="W73" s="4">
        <v>0</v>
      </c>
      <c r="Y73" s="4">
        <v>1094</v>
      </c>
      <c r="Z73" s="4">
        <v>66</v>
      </c>
      <c r="AA73" s="4">
        <v>66</v>
      </c>
      <c r="AB73" s="4">
        <v>5</v>
      </c>
      <c r="AD73" t="str">
        <f t="shared" si="3"/>
        <v>923,</v>
      </c>
      <c r="AE73" t="str">
        <f t="shared" si="4"/>
        <v>923,</v>
      </c>
      <c r="AF73" t="str">
        <f t="shared" si="5"/>
        <v>1094,</v>
      </c>
      <c r="AG73" s="8" t="s">
        <v>585</v>
      </c>
    </row>
    <row r="74" spans="1:33" x14ac:dyDescent="0.3">
      <c r="A74">
        <v>926</v>
      </c>
      <c r="B74">
        <v>926</v>
      </c>
      <c r="C74" t="s">
        <v>122</v>
      </c>
      <c r="D74" t="s">
        <v>65</v>
      </c>
      <c r="E74" t="s">
        <v>419</v>
      </c>
      <c r="G74" t="s">
        <v>76</v>
      </c>
      <c r="H74">
        <v>0</v>
      </c>
      <c r="I74">
        <v>0</v>
      </c>
      <c r="J74" t="s">
        <v>60</v>
      </c>
      <c r="K74">
        <v>2022</v>
      </c>
      <c r="L74">
        <v>10000</v>
      </c>
      <c r="M74">
        <v>0</v>
      </c>
      <c r="N74">
        <v>0</v>
      </c>
      <c r="O74">
        <v>0</v>
      </c>
      <c r="P74">
        <v>0</v>
      </c>
      <c r="Q74">
        <v>0</v>
      </c>
      <c r="S74">
        <v>0</v>
      </c>
      <c r="T74">
        <v>0</v>
      </c>
      <c r="V74">
        <v>5000</v>
      </c>
      <c r="W74">
        <v>0</v>
      </c>
      <c r="Y74">
        <v>622</v>
      </c>
      <c r="Z74">
        <v>100</v>
      </c>
      <c r="AA74">
        <v>66</v>
      </c>
      <c r="AB74">
        <v>3</v>
      </c>
      <c r="AD74" t="str">
        <f t="shared" si="3"/>
        <v>926,</v>
      </c>
      <c r="AE74" t="str">
        <f t="shared" si="4"/>
        <v>926,</v>
      </c>
      <c r="AF74" t="str">
        <f t="shared" si="5"/>
        <v>622,</v>
      </c>
      <c r="AG74" s="8" t="s">
        <v>585</v>
      </c>
    </row>
    <row r="75" spans="1:33" x14ac:dyDescent="0.3">
      <c r="A75">
        <v>927</v>
      </c>
      <c r="B75">
        <v>927</v>
      </c>
      <c r="C75" t="s">
        <v>65</v>
      </c>
      <c r="D75" t="s">
        <v>65</v>
      </c>
      <c r="E75" t="s">
        <v>421</v>
      </c>
      <c r="F75" t="s">
        <v>207</v>
      </c>
      <c r="G75" t="s">
        <v>76</v>
      </c>
      <c r="H75">
        <v>0</v>
      </c>
      <c r="I75">
        <v>0</v>
      </c>
      <c r="J75" t="s">
        <v>60</v>
      </c>
      <c r="K75">
        <v>2022</v>
      </c>
      <c r="L75">
        <v>14000</v>
      </c>
      <c r="M75">
        <v>0</v>
      </c>
      <c r="N75">
        <v>0</v>
      </c>
      <c r="O75">
        <v>0</v>
      </c>
      <c r="P75">
        <v>0</v>
      </c>
      <c r="Q75">
        <v>0</v>
      </c>
      <c r="S75">
        <v>6000</v>
      </c>
      <c r="T75">
        <v>0</v>
      </c>
      <c r="V75">
        <v>8000</v>
      </c>
      <c r="W75">
        <v>0</v>
      </c>
      <c r="Y75">
        <v>843</v>
      </c>
      <c r="Z75">
        <v>66</v>
      </c>
      <c r="AA75">
        <v>66</v>
      </c>
      <c r="AB75">
        <v>3</v>
      </c>
      <c r="AD75" t="str">
        <f t="shared" si="3"/>
        <v>927,</v>
      </c>
      <c r="AE75" t="str">
        <f t="shared" si="4"/>
        <v>927,</v>
      </c>
      <c r="AF75" t="str">
        <f t="shared" si="5"/>
        <v>843,</v>
      </c>
      <c r="AG75" s="8" t="s">
        <v>585</v>
      </c>
    </row>
    <row r="76" spans="1:33" x14ac:dyDescent="0.3">
      <c r="A76">
        <v>928</v>
      </c>
      <c r="B76">
        <v>928</v>
      </c>
      <c r="C76" t="s">
        <v>122</v>
      </c>
      <c r="D76" t="s">
        <v>65</v>
      </c>
      <c r="E76" t="s">
        <v>423</v>
      </c>
      <c r="F76" t="s">
        <v>207</v>
      </c>
      <c r="G76" t="s">
        <v>76</v>
      </c>
      <c r="H76">
        <v>0</v>
      </c>
      <c r="I76">
        <v>0</v>
      </c>
      <c r="J76" t="s">
        <v>60</v>
      </c>
      <c r="K76">
        <v>2022</v>
      </c>
      <c r="L76">
        <v>12500</v>
      </c>
      <c r="M76">
        <v>0</v>
      </c>
      <c r="N76">
        <v>0</v>
      </c>
      <c r="O76">
        <v>0</v>
      </c>
      <c r="P76">
        <v>0</v>
      </c>
      <c r="Q76">
        <v>0</v>
      </c>
      <c r="S76">
        <v>5000</v>
      </c>
      <c r="T76">
        <v>0</v>
      </c>
      <c r="V76">
        <v>4000</v>
      </c>
      <c r="W76">
        <v>0</v>
      </c>
      <c r="Y76">
        <v>167</v>
      </c>
      <c r="Z76">
        <v>100</v>
      </c>
      <c r="AA76">
        <v>66</v>
      </c>
      <c r="AB76">
        <v>3</v>
      </c>
      <c r="AD76" t="str">
        <f t="shared" si="3"/>
        <v>928,</v>
      </c>
      <c r="AE76" t="str">
        <f t="shared" si="4"/>
        <v>928,</v>
      </c>
      <c r="AF76" t="str">
        <f t="shared" si="5"/>
        <v>167,</v>
      </c>
      <c r="AG76" s="8" t="s">
        <v>585</v>
      </c>
    </row>
    <row r="77" spans="1:33" x14ac:dyDescent="0.3">
      <c r="A77">
        <v>929</v>
      </c>
      <c r="B77">
        <v>929</v>
      </c>
      <c r="C77" t="s">
        <v>65</v>
      </c>
      <c r="D77" t="s">
        <v>65</v>
      </c>
      <c r="E77" t="s">
        <v>425</v>
      </c>
      <c r="G77" t="s">
        <v>76</v>
      </c>
      <c r="H77">
        <v>0</v>
      </c>
      <c r="I77">
        <v>0</v>
      </c>
      <c r="J77" t="s">
        <v>60</v>
      </c>
      <c r="K77">
        <v>2022</v>
      </c>
      <c r="L77">
        <v>10000</v>
      </c>
      <c r="M77">
        <v>0</v>
      </c>
      <c r="N77">
        <v>0</v>
      </c>
      <c r="O77">
        <v>0</v>
      </c>
      <c r="P77">
        <v>0</v>
      </c>
      <c r="Q77">
        <v>0</v>
      </c>
      <c r="S77">
        <v>0</v>
      </c>
      <c r="T77">
        <v>0</v>
      </c>
      <c r="V77">
        <v>0</v>
      </c>
      <c r="W77">
        <v>0</v>
      </c>
      <c r="Y77">
        <v>1095</v>
      </c>
      <c r="Z77">
        <v>66</v>
      </c>
      <c r="AA77">
        <v>66</v>
      </c>
      <c r="AB77">
        <v>3</v>
      </c>
      <c r="AD77" t="str">
        <f t="shared" si="3"/>
        <v>929,</v>
      </c>
      <c r="AE77" t="str">
        <f t="shared" si="4"/>
        <v>929,</v>
      </c>
      <c r="AF77" t="str">
        <f t="shared" si="5"/>
        <v>1095,</v>
      </c>
      <c r="AG77" s="8" t="s">
        <v>585</v>
      </c>
    </row>
    <row r="78" spans="1:33" x14ac:dyDescent="0.3">
      <c r="A78">
        <v>930</v>
      </c>
      <c r="B78">
        <v>930</v>
      </c>
      <c r="C78" t="s">
        <v>65</v>
      </c>
      <c r="D78" t="s">
        <v>65</v>
      </c>
      <c r="E78" t="s">
        <v>426</v>
      </c>
      <c r="G78" t="s">
        <v>76</v>
      </c>
      <c r="H78">
        <v>0</v>
      </c>
      <c r="I78">
        <v>0</v>
      </c>
      <c r="J78" t="s">
        <v>60</v>
      </c>
      <c r="K78">
        <v>2022</v>
      </c>
      <c r="L78">
        <v>12000</v>
      </c>
      <c r="M78">
        <v>0</v>
      </c>
      <c r="N78">
        <v>0</v>
      </c>
      <c r="O78">
        <v>0</v>
      </c>
      <c r="P78">
        <v>0</v>
      </c>
      <c r="Q78">
        <v>0</v>
      </c>
      <c r="S78">
        <v>5000</v>
      </c>
      <c r="T78">
        <v>0</v>
      </c>
      <c r="V78">
        <v>4000</v>
      </c>
      <c r="W78">
        <v>0</v>
      </c>
      <c r="Y78">
        <v>552</v>
      </c>
      <c r="Z78">
        <v>66</v>
      </c>
      <c r="AA78">
        <v>66</v>
      </c>
      <c r="AB78">
        <v>3</v>
      </c>
      <c r="AD78" t="str">
        <f t="shared" si="3"/>
        <v>930,</v>
      </c>
      <c r="AE78" t="str">
        <f t="shared" si="4"/>
        <v>930,</v>
      </c>
      <c r="AF78" t="str">
        <f t="shared" si="5"/>
        <v>552,</v>
      </c>
      <c r="AG78" s="8" t="s">
        <v>585</v>
      </c>
    </row>
    <row r="79" spans="1:33" x14ac:dyDescent="0.3">
      <c r="A79">
        <v>931</v>
      </c>
      <c r="B79">
        <v>931</v>
      </c>
      <c r="C79" t="s">
        <v>122</v>
      </c>
      <c r="D79" t="s">
        <v>65</v>
      </c>
      <c r="E79" t="s">
        <v>428</v>
      </c>
      <c r="G79" t="s">
        <v>76</v>
      </c>
      <c r="H79">
        <v>0</v>
      </c>
      <c r="J79" t="s">
        <v>60</v>
      </c>
      <c r="K79">
        <v>2022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S79">
        <v>0</v>
      </c>
      <c r="T79">
        <v>0</v>
      </c>
      <c r="V79">
        <v>0</v>
      </c>
      <c r="W79">
        <v>0</v>
      </c>
      <c r="Y79">
        <v>79</v>
      </c>
      <c r="Z79">
        <v>100</v>
      </c>
      <c r="AA79">
        <v>66</v>
      </c>
      <c r="AB79">
        <v>3</v>
      </c>
      <c r="AD79" t="str">
        <f t="shared" si="3"/>
        <v>931,</v>
      </c>
      <c r="AE79" t="str">
        <f t="shared" si="4"/>
        <v>931,</v>
      </c>
      <c r="AF79" t="str">
        <f t="shared" si="5"/>
        <v>79,</v>
      </c>
      <c r="AG79" s="8" t="s">
        <v>585</v>
      </c>
    </row>
    <row r="80" spans="1:33" x14ac:dyDescent="0.3">
      <c r="A80">
        <v>932</v>
      </c>
      <c r="B80">
        <v>932</v>
      </c>
      <c r="C80" t="s">
        <v>122</v>
      </c>
      <c r="D80" t="s">
        <v>65</v>
      </c>
      <c r="E80" t="s">
        <v>430</v>
      </c>
      <c r="G80" t="s">
        <v>76</v>
      </c>
      <c r="H80">
        <v>0</v>
      </c>
      <c r="J80" t="s">
        <v>60</v>
      </c>
      <c r="K80">
        <v>2022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S80">
        <v>0</v>
      </c>
      <c r="T80">
        <v>0</v>
      </c>
      <c r="V80">
        <v>0</v>
      </c>
      <c r="W80">
        <v>0</v>
      </c>
      <c r="Y80">
        <v>1096</v>
      </c>
      <c r="Z80">
        <v>100</v>
      </c>
      <c r="AA80">
        <v>66</v>
      </c>
      <c r="AB80">
        <v>3</v>
      </c>
      <c r="AD80" t="str">
        <f t="shared" si="3"/>
        <v>932,</v>
      </c>
      <c r="AE80" t="str">
        <f t="shared" si="4"/>
        <v>932,</v>
      </c>
      <c r="AF80" t="str">
        <f t="shared" si="5"/>
        <v>1096,</v>
      </c>
      <c r="AG80" s="8" t="s">
        <v>585</v>
      </c>
    </row>
    <row r="81" spans="1:33" x14ac:dyDescent="0.3">
      <c r="A81">
        <v>934</v>
      </c>
      <c r="B81">
        <v>934</v>
      </c>
      <c r="C81" t="s">
        <v>122</v>
      </c>
      <c r="D81" t="s">
        <v>65</v>
      </c>
      <c r="E81" t="s">
        <v>419</v>
      </c>
      <c r="G81" t="s">
        <v>59</v>
      </c>
      <c r="H81">
        <v>0</v>
      </c>
      <c r="J81" t="s">
        <v>60</v>
      </c>
      <c r="K81">
        <v>2022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S81">
        <v>0</v>
      </c>
      <c r="T81">
        <v>0</v>
      </c>
      <c r="V81">
        <v>0</v>
      </c>
      <c r="W81">
        <v>0</v>
      </c>
      <c r="Y81">
        <v>622</v>
      </c>
      <c r="Z81">
        <v>100</v>
      </c>
      <c r="AA81">
        <v>66</v>
      </c>
      <c r="AB81">
        <v>1</v>
      </c>
      <c r="AD81" t="str">
        <f t="shared" si="3"/>
        <v>934,</v>
      </c>
      <c r="AE81" t="str">
        <f t="shared" si="4"/>
        <v>934,</v>
      </c>
      <c r="AF81" t="str">
        <f t="shared" si="5"/>
        <v>622,</v>
      </c>
      <c r="AG81" s="8" t="s">
        <v>585</v>
      </c>
    </row>
    <row r="82" spans="1:33" x14ac:dyDescent="0.3">
      <c r="A82">
        <v>935</v>
      </c>
      <c r="B82">
        <v>935</v>
      </c>
      <c r="C82" t="s">
        <v>65</v>
      </c>
      <c r="D82" t="s">
        <v>65</v>
      </c>
      <c r="E82" t="s">
        <v>421</v>
      </c>
      <c r="F82" t="s">
        <v>207</v>
      </c>
      <c r="G82" t="s">
        <v>59</v>
      </c>
      <c r="H82">
        <v>0</v>
      </c>
      <c r="J82" t="s">
        <v>60</v>
      </c>
      <c r="K82">
        <v>2022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S82">
        <v>0</v>
      </c>
      <c r="T82">
        <v>0</v>
      </c>
      <c r="V82">
        <v>0</v>
      </c>
      <c r="W82">
        <v>0</v>
      </c>
      <c r="Y82">
        <v>843</v>
      </c>
      <c r="Z82">
        <v>66</v>
      </c>
      <c r="AA82">
        <v>66</v>
      </c>
      <c r="AB82">
        <v>1</v>
      </c>
      <c r="AD82" t="str">
        <f t="shared" si="3"/>
        <v>935,</v>
      </c>
      <c r="AE82" t="str">
        <f t="shared" si="4"/>
        <v>935,</v>
      </c>
      <c r="AF82" t="str">
        <f t="shared" si="5"/>
        <v>843,</v>
      </c>
      <c r="AG82" s="8" t="s">
        <v>585</v>
      </c>
    </row>
    <row r="83" spans="1:33" x14ac:dyDescent="0.3">
      <c r="A83">
        <v>936</v>
      </c>
      <c r="B83">
        <v>936</v>
      </c>
      <c r="C83" t="s">
        <v>122</v>
      </c>
      <c r="D83" t="s">
        <v>65</v>
      </c>
      <c r="E83" t="s">
        <v>423</v>
      </c>
      <c r="F83" t="s">
        <v>207</v>
      </c>
      <c r="G83" t="s">
        <v>59</v>
      </c>
      <c r="H83">
        <v>0</v>
      </c>
      <c r="J83" t="s">
        <v>60</v>
      </c>
      <c r="K83">
        <v>2022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S83">
        <v>0</v>
      </c>
      <c r="T83">
        <v>0</v>
      </c>
      <c r="V83">
        <v>0</v>
      </c>
      <c r="W83">
        <v>0</v>
      </c>
      <c r="Y83">
        <v>167</v>
      </c>
      <c r="Z83">
        <v>100</v>
      </c>
      <c r="AA83">
        <v>66</v>
      </c>
      <c r="AB83">
        <v>1</v>
      </c>
      <c r="AD83" t="str">
        <f t="shared" si="3"/>
        <v>936,</v>
      </c>
      <c r="AE83" t="str">
        <f t="shared" si="4"/>
        <v>936,</v>
      </c>
      <c r="AF83" t="str">
        <f t="shared" si="5"/>
        <v>167,</v>
      </c>
      <c r="AG83" s="8" t="s">
        <v>585</v>
      </c>
    </row>
    <row r="84" spans="1:33" x14ac:dyDescent="0.3">
      <c r="A84">
        <v>937</v>
      </c>
      <c r="B84">
        <v>937</v>
      </c>
      <c r="C84" t="s">
        <v>65</v>
      </c>
      <c r="D84" t="s">
        <v>65</v>
      </c>
      <c r="E84" t="s">
        <v>425</v>
      </c>
      <c r="G84" t="s">
        <v>59</v>
      </c>
      <c r="H84">
        <v>0</v>
      </c>
      <c r="J84" t="s">
        <v>60</v>
      </c>
      <c r="K84">
        <v>2022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S84">
        <v>0</v>
      </c>
      <c r="T84">
        <v>0</v>
      </c>
      <c r="V84">
        <v>0</v>
      </c>
      <c r="W84">
        <v>0</v>
      </c>
      <c r="Y84">
        <v>1095</v>
      </c>
      <c r="Z84">
        <v>66</v>
      </c>
      <c r="AA84">
        <v>66</v>
      </c>
      <c r="AB84">
        <v>1</v>
      </c>
      <c r="AD84" t="str">
        <f t="shared" si="3"/>
        <v>937,</v>
      </c>
      <c r="AE84" t="str">
        <f t="shared" si="4"/>
        <v>937,</v>
      </c>
      <c r="AF84" t="str">
        <f t="shared" si="5"/>
        <v>1095,</v>
      </c>
      <c r="AG84" s="8" t="s">
        <v>585</v>
      </c>
    </row>
    <row r="85" spans="1:33" x14ac:dyDescent="0.3">
      <c r="A85">
        <v>938</v>
      </c>
      <c r="B85">
        <v>938</v>
      </c>
      <c r="C85" t="s">
        <v>65</v>
      </c>
      <c r="D85" t="s">
        <v>65</v>
      </c>
      <c r="E85" t="s">
        <v>426</v>
      </c>
      <c r="G85" t="s">
        <v>59</v>
      </c>
      <c r="H85">
        <v>0</v>
      </c>
      <c r="J85" t="s">
        <v>60</v>
      </c>
      <c r="K85">
        <v>2022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S85">
        <v>0</v>
      </c>
      <c r="T85">
        <v>0</v>
      </c>
      <c r="V85">
        <v>0</v>
      </c>
      <c r="W85">
        <v>0</v>
      </c>
      <c r="Y85">
        <v>552</v>
      </c>
      <c r="Z85">
        <v>66</v>
      </c>
      <c r="AA85">
        <v>66</v>
      </c>
      <c r="AB85">
        <v>1</v>
      </c>
      <c r="AD85" t="str">
        <f t="shared" si="3"/>
        <v>938,</v>
      </c>
      <c r="AE85" t="str">
        <f t="shared" si="4"/>
        <v>938,</v>
      </c>
      <c r="AF85" t="str">
        <f t="shared" si="5"/>
        <v>552,</v>
      </c>
      <c r="AG85" s="8" t="s">
        <v>585</v>
      </c>
    </row>
    <row r="86" spans="1:33" x14ac:dyDescent="0.3">
      <c r="A86">
        <v>939</v>
      </c>
      <c r="B86">
        <v>939</v>
      </c>
      <c r="C86" t="s">
        <v>122</v>
      </c>
      <c r="D86" t="s">
        <v>65</v>
      </c>
      <c r="E86" t="s">
        <v>428</v>
      </c>
      <c r="G86" t="s">
        <v>59</v>
      </c>
      <c r="H86">
        <v>0</v>
      </c>
      <c r="J86" t="s">
        <v>60</v>
      </c>
      <c r="K86">
        <v>2022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S86">
        <v>0</v>
      </c>
      <c r="T86">
        <v>0</v>
      </c>
      <c r="V86">
        <v>0</v>
      </c>
      <c r="W86">
        <v>0</v>
      </c>
      <c r="Y86">
        <v>79</v>
      </c>
      <c r="Z86">
        <v>100</v>
      </c>
      <c r="AA86">
        <v>66</v>
      </c>
      <c r="AB86">
        <v>1</v>
      </c>
      <c r="AD86" t="str">
        <f t="shared" si="3"/>
        <v>939,</v>
      </c>
      <c r="AE86" t="str">
        <f t="shared" si="4"/>
        <v>939,</v>
      </c>
      <c r="AF86" t="str">
        <f t="shared" si="5"/>
        <v>79,</v>
      </c>
      <c r="AG86" s="8" t="s">
        <v>585</v>
      </c>
    </row>
    <row r="87" spans="1:33" x14ac:dyDescent="0.3">
      <c r="A87">
        <v>940</v>
      </c>
      <c r="B87">
        <v>940</v>
      </c>
      <c r="C87" t="s">
        <v>65</v>
      </c>
      <c r="D87" t="s">
        <v>65</v>
      </c>
      <c r="E87" t="s">
        <v>430</v>
      </c>
      <c r="G87" t="s">
        <v>59</v>
      </c>
      <c r="H87">
        <v>0</v>
      </c>
      <c r="J87" t="s">
        <v>60</v>
      </c>
      <c r="K87">
        <v>2022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S87">
        <v>0</v>
      </c>
      <c r="T87">
        <v>0</v>
      </c>
      <c r="V87">
        <v>0</v>
      </c>
      <c r="W87">
        <v>0</v>
      </c>
      <c r="Y87">
        <v>1096</v>
      </c>
      <c r="Z87">
        <v>66</v>
      </c>
      <c r="AA87">
        <v>66</v>
      </c>
      <c r="AB87">
        <v>1</v>
      </c>
      <c r="AD87" t="str">
        <f t="shared" si="3"/>
        <v>940,</v>
      </c>
      <c r="AE87" t="str">
        <f t="shared" si="4"/>
        <v>940,</v>
      </c>
      <c r="AF87" t="str">
        <f t="shared" si="5"/>
        <v>1096,</v>
      </c>
      <c r="AG87" s="8" t="s">
        <v>585</v>
      </c>
    </row>
    <row r="88" spans="1:33" x14ac:dyDescent="0.3">
      <c r="A88">
        <v>942</v>
      </c>
      <c r="B88">
        <v>942</v>
      </c>
      <c r="C88" t="s">
        <v>122</v>
      </c>
      <c r="D88" t="s">
        <v>65</v>
      </c>
      <c r="E88" t="s">
        <v>419</v>
      </c>
      <c r="G88" t="s">
        <v>379</v>
      </c>
      <c r="H88">
        <v>0</v>
      </c>
      <c r="J88" t="s">
        <v>60</v>
      </c>
      <c r="K88">
        <v>2022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S88">
        <v>0</v>
      </c>
      <c r="T88">
        <v>0</v>
      </c>
      <c r="V88">
        <v>0</v>
      </c>
      <c r="W88">
        <v>0</v>
      </c>
      <c r="Y88">
        <v>622</v>
      </c>
      <c r="Z88">
        <v>100</v>
      </c>
      <c r="AA88">
        <v>66</v>
      </c>
      <c r="AB88">
        <v>5</v>
      </c>
      <c r="AD88" t="str">
        <f t="shared" si="3"/>
        <v>942,</v>
      </c>
      <c r="AE88" t="str">
        <f t="shared" si="4"/>
        <v>942,</v>
      </c>
      <c r="AF88" t="str">
        <f t="shared" si="5"/>
        <v>622,</v>
      </c>
      <c r="AG88" s="8" t="s">
        <v>585</v>
      </c>
    </row>
    <row r="89" spans="1:33" s="4" customFormat="1" x14ac:dyDescent="0.3">
      <c r="A89" s="4">
        <v>943</v>
      </c>
      <c r="B89" s="4">
        <v>943</v>
      </c>
      <c r="C89" s="4" t="s">
        <v>65</v>
      </c>
      <c r="D89" s="4" t="s">
        <v>65</v>
      </c>
      <c r="E89" s="4" t="s">
        <v>421</v>
      </c>
      <c r="F89" s="4" t="s">
        <v>207</v>
      </c>
      <c r="G89" s="4" t="s">
        <v>379</v>
      </c>
      <c r="H89" s="4">
        <v>0</v>
      </c>
      <c r="I89" s="4">
        <v>0</v>
      </c>
      <c r="J89" s="4" t="s">
        <v>60</v>
      </c>
      <c r="K89" s="4">
        <v>2022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S89" s="4">
        <v>0</v>
      </c>
      <c r="T89" s="4">
        <v>0</v>
      </c>
      <c r="V89" s="4">
        <v>0</v>
      </c>
      <c r="W89" s="4">
        <v>0</v>
      </c>
      <c r="Y89" s="4">
        <v>843</v>
      </c>
      <c r="Z89" s="4">
        <v>66</v>
      </c>
      <c r="AA89" s="4">
        <v>66</v>
      </c>
      <c r="AB89" s="4">
        <v>5</v>
      </c>
      <c r="AD89" t="str">
        <f t="shared" si="3"/>
        <v>943,</v>
      </c>
      <c r="AE89" t="str">
        <f t="shared" si="4"/>
        <v>943,</v>
      </c>
      <c r="AF89" t="str">
        <f t="shared" si="5"/>
        <v>843,</v>
      </c>
      <c r="AG89" s="8" t="s">
        <v>585</v>
      </c>
    </row>
    <row r="90" spans="1:33" x14ac:dyDescent="0.3">
      <c r="A90">
        <v>944</v>
      </c>
      <c r="B90">
        <v>944</v>
      </c>
      <c r="C90" t="s">
        <v>122</v>
      </c>
      <c r="D90" t="s">
        <v>65</v>
      </c>
      <c r="E90" t="s">
        <v>423</v>
      </c>
      <c r="F90" t="s">
        <v>207</v>
      </c>
      <c r="G90" t="s">
        <v>379</v>
      </c>
      <c r="H90">
        <v>0</v>
      </c>
      <c r="J90" t="s">
        <v>60</v>
      </c>
      <c r="K90">
        <v>2022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S90">
        <v>0</v>
      </c>
      <c r="T90">
        <v>0</v>
      </c>
      <c r="V90">
        <v>0</v>
      </c>
      <c r="W90">
        <v>0</v>
      </c>
      <c r="Y90">
        <v>167</v>
      </c>
      <c r="Z90">
        <v>100</v>
      </c>
      <c r="AA90">
        <v>66</v>
      </c>
      <c r="AB90">
        <v>5</v>
      </c>
      <c r="AD90" t="str">
        <f t="shared" si="3"/>
        <v>944,</v>
      </c>
      <c r="AE90" t="str">
        <f t="shared" si="4"/>
        <v>944,</v>
      </c>
      <c r="AF90" t="str">
        <f t="shared" si="5"/>
        <v>167,</v>
      </c>
      <c r="AG90" s="8" t="s">
        <v>585</v>
      </c>
    </row>
    <row r="91" spans="1:33" x14ac:dyDescent="0.3">
      <c r="A91">
        <v>945</v>
      </c>
      <c r="B91">
        <v>945</v>
      </c>
      <c r="C91" t="s">
        <v>65</v>
      </c>
      <c r="D91" t="s">
        <v>65</v>
      </c>
      <c r="E91" t="s">
        <v>425</v>
      </c>
      <c r="G91" t="s">
        <v>379</v>
      </c>
      <c r="H91">
        <v>0</v>
      </c>
      <c r="J91" t="s">
        <v>60</v>
      </c>
      <c r="K91">
        <v>2022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S91">
        <v>0</v>
      </c>
      <c r="T91">
        <v>0</v>
      </c>
      <c r="V91">
        <v>0</v>
      </c>
      <c r="W91">
        <v>0</v>
      </c>
      <c r="Y91">
        <v>1095</v>
      </c>
      <c r="Z91">
        <v>66</v>
      </c>
      <c r="AA91">
        <v>66</v>
      </c>
      <c r="AB91">
        <v>5</v>
      </c>
      <c r="AD91" t="str">
        <f t="shared" si="3"/>
        <v>945,</v>
      </c>
      <c r="AE91" t="str">
        <f t="shared" si="4"/>
        <v>945,</v>
      </c>
      <c r="AF91" t="str">
        <f t="shared" si="5"/>
        <v>1095,</v>
      </c>
      <c r="AG91" s="8" t="s">
        <v>585</v>
      </c>
    </row>
    <row r="92" spans="1:33" s="4" customFormat="1" x14ac:dyDescent="0.3">
      <c r="A92" s="4">
        <v>946</v>
      </c>
      <c r="B92" s="4">
        <v>946</v>
      </c>
      <c r="C92" s="4" t="s">
        <v>65</v>
      </c>
      <c r="D92" s="4" t="s">
        <v>65</v>
      </c>
      <c r="E92" s="4" t="s">
        <v>426</v>
      </c>
      <c r="G92" s="4" t="s">
        <v>379</v>
      </c>
      <c r="H92" s="4">
        <v>0</v>
      </c>
      <c r="I92" s="4">
        <v>0</v>
      </c>
      <c r="J92" s="4" t="s">
        <v>60</v>
      </c>
      <c r="K92" s="4">
        <v>2022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S92" s="4">
        <v>0</v>
      </c>
      <c r="T92" s="4">
        <v>0</v>
      </c>
      <c r="V92" s="4">
        <v>0</v>
      </c>
      <c r="W92" s="4">
        <v>0</v>
      </c>
      <c r="Y92" s="4">
        <v>552</v>
      </c>
      <c r="Z92" s="4">
        <v>66</v>
      </c>
      <c r="AA92" s="4">
        <v>66</v>
      </c>
      <c r="AB92" s="4">
        <v>5</v>
      </c>
      <c r="AD92" t="str">
        <f t="shared" si="3"/>
        <v>946,</v>
      </c>
      <c r="AE92" t="str">
        <f t="shared" si="4"/>
        <v>946,</v>
      </c>
      <c r="AF92" t="str">
        <f t="shared" si="5"/>
        <v>552,</v>
      </c>
      <c r="AG92" s="8" t="s">
        <v>585</v>
      </c>
    </row>
    <row r="93" spans="1:33" x14ac:dyDescent="0.3">
      <c r="A93">
        <v>947</v>
      </c>
      <c r="B93">
        <v>947</v>
      </c>
      <c r="C93" t="s">
        <v>122</v>
      </c>
      <c r="D93" t="s">
        <v>65</v>
      </c>
      <c r="E93" t="s">
        <v>434</v>
      </c>
      <c r="G93" t="s">
        <v>379</v>
      </c>
      <c r="H93">
        <v>0</v>
      </c>
      <c r="J93" t="s">
        <v>60</v>
      </c>
      <c r="K93">
        <v>2022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S93">
        <v>0</v>
      </c>
      <c r="T93">
        <v>0</v>
      </c>
      <c r="V93">
        <v>0</v>
      </c>
      <c r="W93">
        <v>0</v>
      </c>
      <c r="Y93">
        <v>1097</v>
      </c>
      <c r="Z93">
        <v>100</v>
      </c>
      <c r="AA93">
        <v>66</v>
      </c>
      <c r="AB93">
        <v>5</v>
      </c>
      <c r="AD93" t="str">
        <f t="shared" si="3"/>
        <v>947,</v>
      </c>
      <c r="AE93" t="str">
        <f t="shared" si="4"/>
        <v>947,</v>
      </c>
      <c r="AF93" t="str">
        <f t="shared" si="5"/>
        <v>1097,</v>
      </c>
      <c r="AG93" s="8" t="s">
        <v>585</v>
      </c>
    </row>
    <row r="94" spans="1:33" s="4" customFormat="1" x14ac:dyDescent="0.3">
      <c r="A94" s="4">
        <v>948</v>
      </c>
      <c r="B94" s="4">
        <v>948</v>
      </c>
      <c r="C94" s="4" t="s">
        <v>122</v>
      </c>
      <c r="D94" s="4" t="s">
        <v>65</v>
      </c>
      <c r="E94" s="4" t="s">
        <v>428</v>
      </c>
      <c r="G94" s="4" t="s">
        <v>379</v>
      </c>
      <c r="H94" s="4">
        <v>0</v>
      </c>
      <c r="J94" s="4" t="s">
        <v>60</v>
      </c>
      <c r="K94" s="4">
        <v>2022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S94" s="4">
        <v>0</v>
      </c>
      <c r="T94" s="4">
        <v>0</v>
      </c>
      <c r="V94" s="4">
        <v>0</v>
      </c>
      <c r="W94" s="4">
        <v>0</v>
      </c>
      <c r="Y94" s="4">
        <v>79</v>
      </c>
      <c r="Z94" s="4">
        <v>100</v>
      </c>
      <c r="AA94" s="4">
        <v>66</v>
      </c>
      <c r="AB94" s="4">
        <v>5</v>
      </c>
      <c r="AD94" t="str">
        <f t="shared" si="3"/>
        <v>948,</v>
      </c>
      <c r="AE94" t="str">
        <f t="shared" si="4"/>
        <v>948,</v>
      </c>
      <c r="AF94" t="str">
        <f t="shared" si="5"/>
        <v>79,</v>
      </c>
      <c r="AG94" s="8" t="s">
        <v>585</v>
      </c>
    </row>
    <row r="95" spans="1:33" x14ac:dyDescent="0.3">
      <c r="A95">
        <v>949</v>
      </c>
      <c r="B95">
        <v>949</v>
      </c>
      <c r="C95" t="s">
        <v>122</v>
      </c>
      <c r="D95" t="s">
        <v>65</v>
      </c>
      <c r="E95" t="s">
        <v>430</v>
      </c>
      <c r="G95" t="s">
        <v>379</v>
      </c>
      <c r="H95">
        <v>0</v>
      </c>
      <c r="J95" t="s">
        <v>60</v>
      </c>
      <c r="K95">
        <v>2022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S95">
        <v>0</v>
      </c>
      <c r="T95">
        <v>0</v>
      </c>
      <c r="V95">
        <v>0</v>
      </c>
      <c r="W95">
        <v>0</v>
      </c>
      <c r="Y95">
        <v>1096</v>
      </c>
      <c r="Z95">
        <v>100</v>
      </c>
      <c r="AA95">
        <v>66</v>
      </c>
      <c r="AB95">
        <v>5</v>
      </c>
      <c r="AD95" t="str">
        <f t="shared" si="3"/>
        <v>949,</v>
      </c>
      <c r="AE95" t="str">
        <f t="shared" si="4"/>
        <v>949,</v>
      </c>
      <c r="AF95" t="str">
        <f t="shared" si="5"/>
        <v>1096,</v>
      </c>
      <c r="AG95" s="8" t="s">
        <v>585</v>
      </c>
    </row>
    <row r="96" spans="1:33" s="4" customFormat="1" x14ac:dyDescent="0.3">
      <c r="A96" s="4">
        <v>951</v>
      </c>
      <c r="B96" s="4">
        <v>951</v>
      </c>
      <c r="C96" s="4" t="s">
        <v>65</v>
      </c>
      <c r="D96" s="4" t="s">
        <v>65</v>
      </c>
      <c r="E96" s="4" t="s">
        <v>298</v>
      </c>
      <c r="G96" s="4" t="s">
        <v>379</v>
      </c>
      <c r="H96" s="4">
        <v>0</v>
      </c>
      <c r="I96" s="4">
        <v>0</v>
      </c>
      <c r="J96" s="4" t="s">
        <v>60</v>
      </c>
      <c r="K96" s="4">
        <v>2022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S96" s="4">
        <v>0</v>
      </c>
      <c r="T96" s="4">
        <v>0</v>
      </c>
      <c r="V96" s="4">
        <v>0</v>
      </c>
      <c r="W96" s="4">
        <v>0</v>
      </c>
      <c r="Y96" s="4">
        <v>865</v>
      </c>
      <c r="Z96" s="4">
        <v>66</v>
      </c>
      <c r="AA96" s="4">
        <v>66</v>
      </c>
      <c r="AB96" s="4">
        <v>5</v>
      </c>
      <c r="AD96" t="str">
        <f t="shared" si="3"/>
        <v>951,</v>
      </c>
      <c r="AE96" t="str">
        <f t="shared" si="4"/>
        <v>951,</v>
      </c>
      <c r="AF96" t="str">
        <f t="shared" si="5"/>
        <v>865,</v>
      </c>
      <c r="AG96" s="8" t="s">
        <v>585</v>
      </c>
    </row>
    <row r="97" spans="1:33" s="4" customFormat="1" x14ac:dyDescent="0.3">
      <c r="A97" s="4">
        <v>952</v>
      </c>
      <c r="B97" s="4">
        <v>952</v>
      </c>
      <c r="C97" s="4" t="s">
        <v>65</v>
      </c>
      <c r="D97" s="4" t="s">
        <v>65</v>
      </c>
      <c r="E97" s="4" t="s">
        <v>435</v>
      </c>
      <c r="G97" s="4" t="s">
        <v>379</v>
      </c>
      <c r="H97" s="4">
        <v>0</v>
      </c>
      <c r="I97" s="4">
        <v>0</v>
      </c>
      <c r="J97" s="4" t="s">
        <v>60</v>
      </c>
      <c r="K97" s="4">
        <v>2022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S97" s="4">
        <v>0</v>
      </c>
      <c r="T97" s="4">
        <v>0</v>
      </c>
      <c r="V97" s="4">
        <v>0</v>
      </c>
      <c r="W97" s="4">
        <v>0</v>
      </c>
      <c r="Y97" s="4">
        <v>1098</v>
      </c>
      <c r="Z97" s="4">
        <v>66</v>
      </c>
      <c r="AA97" s="4">
        <v>66</v>
      </c>
      <c r="AB97" s="4">
        <v>5</v>
      </c>
      <c r="AD97" t="str">
        <f t="shared" si="3"/>
        <v>952,</v>
      </c>
      <c r="AE97" t="str">
        <f t="shared" si="4"/>
        <v>952,</v>
      </c>
      <c r="AF97" t="str">
        <f t="shared" si="5"/>
        <v>1098,</v>
      </c>
      <c r="AG97" s="8" t="s">
        <v>585</v>
      </c>
    </row>
    <row r="98" spans="1:33" s="4" customFormat="1" x14ac:dyDescent="0.3">
      <c r="A98" s="4">
        <v>953</v>
      </c>
      <c r="B98" s="4">
        <v>953</v>
      </c>
      <c r="C98" s="4" t="s">
        <v>65</v>
      </c>
      <c r="D98" s="4" t="s">
        <v>65</v>
      </c>
      <c r="E98" s="4" t="s">
        <v>436</v>
      </c>
      <c r="G98" s="4" t="s">
        <v>379</v>
      </c>
      <c r="H98" s="4">
        <v>0</v>
      </c>
      <c r="I98" s="4">
        <v>0</v>
      </c>
      <c r="J98" s="4" t="s">
        <v>60</v>
      </c>
      <c r="K98" s="4">
        <v>2022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S98" s="4">
        <v>0</v>
      </c>
      <c r="T98" s="4">
        <v>0</v>
      </c>
      <c r="V98" s="4">
        <v>0</v>
      </c>
      <c r="W98" s="4">
        <v>0</v>
      </c>
      <c r="Y98" s="4">
        <v>1099</v>
      </c>
      <c r="Z98" s="4">
        <v>66</v>
      </c>
      <c r="AA98" s="4">
        <v>66</v>
      </c>
      <c r="AB98" s="4">
        <v>5</v>
      </c>
      <c r="AD98" t="str">
        <f t="shared" si="3"/>
        <v>953,</v>
      </c>
      <c r="AE98" t="str">
        <f t="shared" si="4"/>
        <v>953,</v>
      </c>
      <c r="AF98" t="str">
        <f t="shared" si="5"/>
        <v>1099,</v>
      </c>
      <c r="AG98" s="8" t="s">
        <v>585</v>
      </c>
    </row>
    <row r="99" spans="1:33" s="4" customFormat="1" x14ac:dyDescent="0.3">
      <c r="A99" s="4">
        <v>954</v>
      </c>
      <c r="B99" s="4">
        <v>954</v>
      </c>
      <c r="C99" s="4" t="s">
        <v>65</v>
      </c>
      <c r="D99" s="4" t="s">
        <v>65</v>
      </c>
      <c r="E99" s="4" t="s">
        <v>437</v>
      </c>
      <c r="G99" s="4" t="s">
        <v>379</v>
      </c>
      <c r="H99" s="4">
        <v>0</v>
      </c>
      <c r="I99" s="4">
        <v>0</v>
      </c>
      <c r="J99" s="4" t="s">
        <v>60</v>
      </c>
      <c r="K99" s="4">
        <v>2022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S99" s="4">
        <v>0</v>
      </c>
      <c r="T99" s="4">
        <v>0</v>
      </c>
      <c r="V99" s="4">
        <v>0</v>
      </c>
      <c r="W99" s="4">
        <v>0</v>
      </c>
      <c r="Y99" s="4">
        <v>1100</v>
      </c>
      <c r="Z99" s="4">
        <v>66</v>
      </c>
      <c r="AA99" s="4">
        <v>66</v>
      </c>
      <c r="AB99" s="4">
        <v>5</v>
      </c>
      <c r="AD99" t="str">
        <f t="shared" si="3"/>
        <v>954,</v>
      </c>
      <c r="AE99" t="str">
        <f t="shared" si="4"/>
        <v>954,</v>
      </c>
      <c r="AF99" t="str">
        <f t="shared" si="5"/>
        <v>1100,</v>
      </c>
      <c r="AG99" s="8" t="s">
        <v>585</v>
      </c>
    </row>
    <row r="100" spans="1:33" x14ac:dyDescent="0.3">
      <c r="A100">
        <v>955</v>
      </c>
      <c r="B100">
        <v>955</v>
      </c>
      <c r="C100" t="s">
        <v>122</v>
      </c>
      <c r="D100" t="s">
        <v>65</v>
      </c>
      <c r="E100" t="s">
        <v>438</v>
      </c>
      <c r="G100" t="s">
        <v>379</v>
      </c>
      <c r="H100">
        <v>0</v>
      </c>
      <c r="J100" t="s">
        <v>60</v>
      </c>
      <c r="K100">
        <v>2022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S100">
        <v>0</v>
      </c>
      <c r="T100">
        <v>0</v>
      </c>
      <c r="V100">
        <v>0</v>
      </c>
      <c r="W100">
        <v>0</v>
      </c>
      <c r="Y100">
        <v>1101</v>
      </c>
      <c r="Z100">
        <v>100</v>
      </c>
      <c r="AA100">
        <v>66</v>
      </c>
      <c r="AB100">
        <v>5</v>
      </c>
      <c r="AD100" t="str">
        <f t="shared" si="3"/>
        <v>955,</v>
      </c>
      <c r="AE100" t="str">
        <f t="shared" si="4"/>
        <v>955,</v>
      </c>
      <c r="AF100" t="str">
        <f t="shared" si="5"/>
        <v>1101,</v>
      </c>
      <c r="AG100" s="8" t="s">
        <v>585</v>
      </c>
    </row>
    <row r="101" spans="1:33" s="4" customFormat="1" x14ac:dyDescent="0.3">
      <c r="A101" s="4">
        <v>956</v>
      </c>
      <c r="B101" s="4">
        <v>956</v>
      </c>
      <c r="C101" s="4" t="s">
        <v>65</v>
      </c>
      <c r="D101" s="4" t="s">
        <v>65</v>
      </c>
      <c r="E101" s="4" t="s">
        <v>439</v>
      </c>
      <c r="G101" s="4" t="s">
        <v>379</v>
      </c>
      <c r="H101" s="4">
        <v>0</v>
      </c>
      <c r="I101" s="4">
        <v>0</v>
      </c>
      <c r="J101" s="4" t="s">
        <v>60</v>
      </c>
      <c r="K101" s="4">
        <v>2022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S101" s="4">
        <v>0</v>
      </c>
      <c r="T101" s="4">
        <v>0</v>
      </c>
      <c r="V101" s="4">
        <v>0</v>
      </c>
      <c r="W101" s="4">
        <v>0</v>
      </c>
      <c r="Y101" s="4">
        <v>1102</v>
      </c>
      <c r="Z101" s="4">
        <v>66</v>
      </c>
      <c r="AA101" s="4">
        <v>66</v>
      </c>
      <c r="AB101" s="4">
        <v>5</v>
      </c>
      <c r="AD101" t="str">
        <f t="shared" si="3"/>
        <v>956,</v>
      </c>
      <c r="AE101" t="str">
        <f t="shared" si="4"/>
        <v>956,</v>
      </c>
      <c r="AF101" t="str">
        <f t="shared" si="5"/>
        <v>1102,</v>
      </c>
      <c r="AG101" s="8" t="s">
        <v>585</v>
      </c>
    </row>
    <row r="102" spans="1:33" x14ac:dyDescent="0.3">
      <c r="A102">
        <v>957</v>
      </c>
      <c r="B102">
        <v>957</v>
      </c>
      <c r="C102" t="s">
        <v>122</v>
      </c>
      <c r="D102" t="s">
        <v>65</v>
      </c>
      <c r="E102" t="s">
        <v>440</v>
      </c>
      <c r="G102" t="s">
        <v>379</v>
      </c>
      <c r="H102">
        <v>0</v>
      </c>
      <c r="J102" t="s">
        <v>60</v>
      </c>
      <c r="K102">
        <v>2022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S102">
        <v>0</v>
      </c>
      <c r="T102">
        <v>0</v>
      </c>
      <c r="V102">
        <v>0</v>
      </c>
      <c r="W102">
        <v>0</v>
      </c>
      <c r="Y102">
        <v>1103</v>
      </c>
      <c r="Z102">
        <v>100</v>
      </c>
      <c r="AA102">
        <v>66</v>
      </c>
      <c r="AB102">
        <v>5</v>
      </c>
      <c r="AD102" t="str">
        <f t="shared" si="3"/>
        <v>957,</v>
      </c>
      <c r="AE102" t="str">
        <f t="shared" si="4"/>
        <v>957,</v>
      </c>
      <c r="AF102" t="str">
        <f t="shared" si="5"/>
        <v>1103,</v>
      </c>
      <c r="AG102" s="8" t="s">
        <v>585</v>
      </c>
    </row>
    <row r="103" spans="1:33" s="4" customFormat="1" x14ac:dyDescent="0.3">
      <c r="A103" s="4">
        <v>958</v>
      </c>
      <c r="B103" s="4">
        <v>958</v>
      </c>
      <c r="C103" s="4" t="s">
        <v>65</v>
      </c>
      <c r="D103" s="4" t="s">
        <v>65</v>
      </c>
      <c r="E103" s="4" t="s">
        <v>441</v>
      </c>
      <c r="G103" s="4" t="s">
        <v>379</v>
      </c>
      <c r="H103" s="4">
        <v>0</v>
      </c>
      <c r="I103" s="4">
        <v>0</v>
      </c>
      <c r="J103" s="4" t="s">
        <v>60</v>
      </c>
      <c r="K103" s="4">
        <v>2022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S103" s="4">
        <v>0</v>
      </c>
      <c r="T103" s="4">
        <v>0</v>
      </c>
      <c r="V103" s="4">
        <v>0</v>
      </c>
      <c r="W103" s="4">
        <v>0</v>
      </c>
      <c r="Y103" s="4">
        <v>1104</v>
      </c>
      <c r="Z103" s="4">
        <v>66</v>
      </c>
      <c r="AA103" s="4">
        <v>66</v>
      </c>
      <c r="AB103" s="4">
        <v>5</v>
      </c>
      <c r="AD103" t="str">
        <f t="shared" si="3"/>
        <v>958,</v>
      </c>
      <c r="AE103" t="str">
        <f t="shared" si="4"/>
        <v>958,</v>
      </c>
      <c r="AF103" t="str">
        <f t="shared" si="5"/>
        <v>1104,</v>
      </c>
      <c r="AG103" s="8" t="s">
        <v>585</v>
      </c>
    </row>
    <row r="104" spans="1:33" x14ac:dyDescent="0.3">
      <c r="A104">
        <v>959</v>
      </c>
      <c r="B104">
        <v>959</v>
      </c>
      <c r="C104" t="s">
        <v>122</v>
      </c>
      <c r="D104" t="s">
        <v>65</v>
      </c>
      <c r="E104" t="s">
        <v>442</v>
      </c>
      <c r="G104" t="s">
        <v>379</v>
      </c>
      <c r="H104">
        <v>0</v>
      </c>
      <c r="J104" t="s">
        <v>60</v>
      </c>
      <c r="K104">
        <v>2022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S104">
        <v>0</v>
      </c>
      <c r="T104">
        <v>0</v>
      </c>
      <c r="V104">
        <v>0</v>
      </c>
      <c r="W104">
        <v>0</v>
      </c>
      <c r="Y104">
        <v>1105</v>
      </c>
      <c r="Z104">
        <v>100</v>
      </c>
      <c r="AA104">
        <v>66</v>
      </c>
      <c r="AB104">
        <v>5</v>
      </c>
      <c r="AD104" t="str">
        <f t="shared" si="3"/>
        <v>959,</v>
      </c>
      <c r="AE104" t="str">
        <f t="shared" si="4"/>
        <v>959,</v>
      </c>
      <c r="AF104" t="str">
        <f t="shared" si="5"/>
        <v>1105,</v>
      </c>
      <c r="AG104" s="8" t="s">
        <v>585</v>
      </c>
    </row>
    <row r="105" spans="1:33" s="4" customFormat="1" x14ac:dyDescent="0.3">
      <c r="A105" s="4">
        <v>960</v>
      </c>
      <c r="B105" s="4">
        <v>960</v>
      </c>
      <c r="C105" s="4" t="s">
        <v>122</v>
      </c>
      <c r="D105" s="4" t="s">
        <v>65</v>
      </c>
      <c r="E105" s="4" t="s">
        <v>443</v>
      </c>
      <c r="G105" s="4" t="s">
        <v>379</v>
      </c>
      <c r="H105" s="4">
        <v>0</v>
      </c>
      <c r="I105" s="4">
        <v>0</v>
      </c>
      <c r="J105" s="4" t="s">
        <v>60</v>
      </c>
      <c r="K105" s="4">
        <v>2022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S105" s="4">
        <v>0</v>
      </c>
      <c r="T105" s="4">
        <v>0</v>
      </c>
      <c r="V105" s="4">
        <v>0</v>
      </c>
      <c r="W105" s="4">
        <v>0</v>
      </c>
      <c r="Y105" s="4">
        <v>1106</v>
      </c>
      <c r="Z105" s="4">
        <v>100</v>
      </c>
      <c r="AA105" s="4">
        <v>66</v>
      </c>
      <c r="AB105" s="4">
        <v>5</v>
      </c>
      <c r="AD105" t="str">
        <f t="shared" si="3"/>
        <v>960,</v>
      </c>
      <c r="AE105" t="str">
        <f t="shared" si="4"/>
        <v>960,</v>
      </c>
      <c r="AF105" t="str">
        <f t="shared" si="5"/>
        <v>1106,</v>
      </c>
      <c r="AG105" s="8" t="s">
        <v>585</v>
      </c>
    </row>
    <row r="106" spans="1:33" x14ac:dyDescent="0.3">
      <c r="A106">
        <v>1099</v>
      </c>
      <c r="B106">
        <v>1099</v>
      </c>
      <c r="C106" t="s">
        <v>122</v>
      </c>
      <c r="D106" t="s">
        <v>65</v>
      </c>
      <c r="E106" t="s">
        <v>313</v>
      </c>
      <c r="F106" t="s">
        <v>106</v>
      </c>
      <c r="G106" t="s">
        <v>379</v>
      </c>
      <c r="H106">
        <v>0</v>
      </c>
      <c r="J106" t="s">
        <v>60</v>
      </c>
      <c r="K106">
        <v>2022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S106">
        <v>0</v>
      </c>
      <c r="T106">
        <v>0</v>
      </c>
      <c r="V106">
        <v>0</v>
      </c>
      <c r="W106">
        <v>0</v>
      </c>
      <c r="Y106">
        <v>187</v>
      </c>
      <c r="Z106">
        <v>100</v>
      </c>
      <c r="AA106">
        <v>66</v>
      </c>
      <c r="AB106">
        <v>5</v>
      </c>
      <c r="AD106" t="str">
        <f t="shared" si="3"/>
        <v>1099,</v>
      </c>
      <c r="AE106" t="str">
        <f t="shared" si="4"/>
        <v>1099,</v>
      </c>
      <c r="AF106" t="str">
        <f t="shared" si="5"/>
        <v>187,</v>
      </c>
      <c r="AG106" s="8" t="s">
        <v>585</v>
      </c>
    </row>
    <row r="107" spans="1:33" x14ac:dyDescent="0.3">
      <c r="A107">
        <v>1101</v>
      </c>
      <c r="B107">
        <v>1101</v>
      </c>
      <c r="C107" t="s">
        <v>122</v>
      </c>
      <c r="D107" t="s">
        <v>65</v>
      </c>
      <c r="E107" t="s">
        <v>324</v>
      </c>
      <c r="G107" t="s">
        <v>379</v>
      </c>
      <c r="H107">
        <v>0</v>
      </c>
      <c r="J107" t="s">
        <v>60</v>
      </c>
      <c r="K107">
        <v>2022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S107">
        <v>0</v>
      </c>
      <c r="T107">
        <v>0</v>
      </c>
      <c r="V107">
        <v>0</v>
      </c>
      <c r="W107">
        <v>0</v>
      </c>
      <c r="Y107">
        <v>65</v>
      </c>
      <c r="Z107">
        <v>100</v>
      </c>
      <c r="AA107">
        <v>66</v>
      </c>
      <c r="AB107">
        <v>5</v>
      </c>
      <c r="AD107" t="str">
        <f t="shared" si="3"/>
        <v>1101,</v>
      </c>
      <c r="AE107" t="str">
        <f t="shared" si="4"/>
        <v>1101,</v>
      </c>
      <c r="AF107" t="str">
        <f t="shared" si="5"/>
        <v>65,</v>
      </c>
      <c r="AG107" s="8" t="s">
        <v>585</v>
      </c>
    </row>
    <row r="108" spans="1:33" x14ac:dyDescent="0.3">
      <c r="A108">
        <v>1103</v>
      </c>
      <c r="B108">
        <v>1103</v>
      </c>
      <c r="C108" t="s">
        <v>122</v>
      </c>
      <c r="D108" t="s">
        <v>65</v>
      </c>
      <c r="E108" t="s">
        <v>342</v>
      </c>
      <c r="G108" t="s">
        <v>379</v>
      </c>
      <c r="H108">
        <v>0</v>
      </c>
      <c r="J108" t="s">
        <v>60</v>
      </c>
      <c r="K108">
        <v>2022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S108">
        <v>0</v>
      </c>
      <c r="T108">
        <v>0</v>
      </c>
      <c r="V108">
        <v>0</v>
      </c>
      <c r="W108">
        <v>0</v>
      </c>
      <c r="Y108">
        <v>1022</v>
      </c>
      <c r="Z108">
        <v>100</v>
      </c>
      <c r="AA108">
        <v>66</v>
      </c>
      <c r="AB108">
        <v>5</v>
      </c>
      <c r="AD108" t="str">
        <f t="shared" si="3"/>
        <v>1103,</v>
      </c>
      <c r="AE108" t="str">
        <f t="shared" si="4"/>
        <v>1103,</v>
      </c>
      <c r="AF108" t="str">
        <f t="shared" si="5"/>
        <v>1022,</v>
      </c>
      <c r="AG108" s="8" t="s">
        <v>585</v>
      </c>
    </row>
    <row r="109" spans="1:33" x14ac:dyDescent="0.3">
      <c r="A109">
        <v>1105</v>
      </c>
      <c r="B109">
        <v>1105</v>
      </c>
      <c r="C109" t="s">
        <v>122</v>
      </c>
      <c r="D109" t="s">
        <v>65</v>
      </c>
      <c r="E109" t="s">
        <v>241</v>
      </c>
      <c r="F109" t="s">
        <v>106</v>
      </c>
      <c r="G109" t="s">
        <v>379</v>
      </c>
      <c r="H109">
        <v>0</v>
      </c>
      <c r="J109" t="s">
        <v>60</v>
      </c>
      <c r="K109">
        <v>2022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S109">
        <v>0</v>
      </c>
      <c r="T109">
        <v>0</v>
      </c>
      <c r="V109">
        <v>0</v>
      </c>
      <c r="W109">
        <v>0</v>
      </c>
      <c r="Y109">
        <v>121</v>
      </c>
      <c r="Z109">
        <v>100</v>
      </c>
      <c r="AA109">
        <v>66</v>
      </c>
      <c r="AB109">
        <v>5</v>
      </c>
      <c r="AD109" t="str">
        <f t="shared" si="3"/>
        <v>1105,</v>
      </c>
      <c r="AE109" t="str">
        <f t="shared" si="4"/>
        <v>1105,</v>
      </c>
      <c r="AF109" t="str">
        <f t="shared" si="5"/>
        <v>121,</v>
      </c>
      <c r="AG109" s="8" t="s">
        <v>585</v>
      </c>
    </row>
    <row r="110" spans="1:33" x14ac:dyDescent="0.3">
      <c r="A110">
        <v>1106</v>
      </c>
      <c r="B110">
        <v>1106</v>
      </c>
      <c r="C110" t="s">
        <v>65</v>
      </c>
      <c r="D110" t="s">
        <v>65</v>
      </c>
      <c r="E110" t="s">
        <v>301</v>
      </c>
      <c r="F110" t="s">
        <v>207</v>
      </c>
      <c r="G110" t="s">
        <v>59</v>
      </c>
      <c r="H110">
        <v>0</v>
      </c>
      <c r="J110" t="s">
        <v>60</v>
      </c>
      <c r="K110">
        <v>2022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S110">
        <v>0</v>
      </c>
      <c r="T110">
        <v>0</v>
      </c>
      <c r="V110">
        <v>0</v>
      </c>
      <c r="W110">
        <v>0</v>
      </c>
      <c r="Y110">
        <v>898</v>
      </c>
      <c r="Z110">
        <v>66</v>
      </c>
      <c r="AA110">
        <v>66</v>
      </c>
      <c r="AB110">
        <v>1</v>
      </c>
      <c r="AD110" t="str">
        <f t="shared" si="3"/>
        <v>1106,</v>
      </c>
      <c r="AE110" t="str">
        <f t="shared" si="4"/>
        <v>1106,</v>
      </c>
      <c r="AF110" t="str">
        <f t="shared" si="5"/>
        <v>898,</v>
      </c>
      <c r="AG110" s="8" t="s">
        <v>585</v>
      </c>
    </row>
    <row r="111" spans="1:33" s="4" customFormat="1" x14ac:dyDescent="0.3">
      <c r="A111" s="4">
        <v>1107</v>
      </c>
      <c r="B111" s="4">
        <v>1107</v>
      </c>
      <c r="C111" s="4" t="s">
        <v>65</v>
      </c>
      <c r="D111" s="4" t="s">
        <v>65</v>
      </c>
      <c r="E111" s="4" t="s">
        <v>301</v>
      </c>
      <c r="F111" s="4" t="s">
        <v>207</v>
      </c>
      <c r="G111" s="4" t="s">
        <v>379</v>
      </c>
      <c r="H111" s="4">
        <v>0</v>
      </c>
      <c r="I111" s="4">
        <v>0</v>
      </c>
      <c r="J111" s="4" t="s">
        <v>60</v>
      </c>
      <c r="K111" s="4">
        <v>2022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S111" s="4">
        <v>0</v>
      </c>
      <c r="T111" s="4">
        <v>0</v>
      </c>
      <c r="V111" s="4">
        <v>0</v>
      </c>
      <c r="W111" s="4">
        <v>0</v>
      </c>
      <c r="Y111" s="4">
        <v>898</v>
      </c>
      <c r="Z111" s="4">
        <v>66</v>
      </c>
      <c r="AA111" s="4">
        <v>66</v>
      </c>
      <c r="AB111" s="4">
        <v>5</v>
      </c>
      <c r="AD111" t="str">
        <f t="shared" si="3"/>
        <v>1107,</v>
      </c>
      <c r="AE111" t="str">
        <f t="shared" si="4"/>
        <v>1107,</v>
      </c>
      <c r="AF111" t="str">
        <f t="shared" si="5"/>
        <v>898,</v>
      </c>
      <c r="AG111" s="8" t="s">
        <v>585</v>
      </c>
    </row>
    <row r="112" spans="1:33" x14ac:dyDescent="0.3">
      <c r="A112">
        <v>1108</v>
      </c>
      <c r="B112">
        <v>1108</v>
      </c>
      <c r="C112" t="s">
        <v>65</v>
      </c>
      <c r="D112" t="s">
        <v>65</v>
      </c>
      <c r="E112" t="s">
        <v>66</v>
      </c>
      <c r="F112" t="s">
        <v>58</v>
      </c>
      <c r="G112" t="s">
        <v>76</v>
      </c>
      <c r="H112">
        <v>0</v>
      </c>
      <c r="J112" t="s">
        <v>60</v>
      </c>
      <c r="K112">
        <v>2022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S112">
        <v>0</v>
      </c>
      <c r="T112">
        <v>0</v>
      </c>
      <c r="V112">
        <v>0</v>
      </c>
      <c r="W112">
        <v>0</v>
      </c>
      <c r="Y112">
        <v>717</v>
      </c>
      <c r="Z112">
        <v>66</v>
      </c>
      <c r="AA112">
        <v>66</v>
      </c>
      <c r="AB112">
        <v>3</v>
      </c>
      <c r="AD112" t="str">
        <f t="shared" si="3"/>
        <v>1108,</v>
      </c>
      <c r="AE112" t="str">
        <f t="shared" si="4"/>
        <v>1108,</v>
      </c>
      <c r="AF112" t="str">
        <f t="shared" si="5"/>
        <v>717,</v>
      </c>
      <c r="AG112" s="8" t="s">
        <v>585</v>
      </c>
    </row>
    <row r="113" spans="1:33" x14ac:dyDescent="0.3">
      <c r="A113">
        <v>1113</v>
      </c>
      <c r="B113">
        <v>1113</v>
      </c>
      <c r="C113" t="s">
        <v>65</v>
      </c>
      <c r="D113" t="s">
        <v>65</v>
      </c>
      <c r="E113" t="s">
        <v>217</v>
      </c>
      <c r="F113" t="s">
        <v>167</v>
      </c>
      <c r="G113" t="s">
        <v>379</v>
      </c>
      <c r="H113">
        <v>0</v>
      </c>
      <c r="J113" t="s">
        <v>60</v>
      </c>
      <c r="K113">
        <v>2022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S113">
        <v>0</v>
      </c>
      <c r="T113">
        <v>0</v>
      </c>
      <c r="V113">
        <v>0</v>
      </c>
      <c r="W113">
        <v>0</v>
      </c>
      <c r="Y113">
        <v>111</v>
      </c>
      <c r="Z113">
        <v>66</v>
      </c>
      <c r="AA113">
        <v>66</v>
      </c>
      <c r="AB113">
        <v>5</v>
      </c>
      <c r="AD113" t="str">
        <f t="shared" si="3"/>
        <v>1113,</v>
      </c>
      <c r="AE113" t="str">
        <f t="shared" si="4"/>
        <v>1113,</v>
      </c>
      <c r="AF113" t="str">
        <f t="shared" si="5"/>
        <v>111,</v>
      </c>
      <c r="AG113" s="8" t="s">
        <v>585</v>
      </c>
    </row>
    <row r="114" spans="1:33" x14ac:dyDescent="0.3">
      <c r="A114">
        <v>1116</v>
      </c>
      <c r="B114">
        <v>1116</v>
      </c>
      <c r="C114" t="s">
        <v>122</v>
      </c>
      <c r="D114" t="s">
        <v>65</v>
      </c>
      <c r="E114" t="s">
        <v>200</v>
      </c>
      <c r="F114" t="s">
        <v>85</v>
      </c>
      <c r="G114" t="s">
        <v>59</v>
      </c>
      <c r="H114">
        <v>0</v>
      </c>
      <c r="J114" t="s">
        <v>60</v>
      </c>
      <c r="K114">
        <v>2022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S114">
        <v>0</v>
      </c>
      <c r="T114">
        <v>0</v>
      </c>
      <c r="V114">
        <v>0</v>
      </c>
      <c r="W114">
        <v>0</v>
      </c>
      <c r="Y114">
        <v>185</v>
      </c>
      <c r="Z114">
        <v>100</v>
      </c>
      <c r="AA114">
        <v>66</v>
      </c>
      <c r="AB114">
        <v>1</v>
      </c>
      <c r="AD114" t="str">
        <f t="shared" si="3"/>
        <v>1116,</v>
      </c>
      <c r="AE114" t="str">
        <f t="shared" si="4"/>
        <v>1116,</v>
      </c>
      <c r="AF114" t="str">
        <f t="shared" si="5"/>
        <v>185,</v>
      </c>
      <c r="AG114" s="8" t="s">
        <v>585</v>
      </c>
    </row>
    <row r="115" spans="1:33" x14ac:dyDescent="0.3">
      <c r="A115">
        <v>1121</v>
      </c>
      <c r="B115">
        <v>1121</v>
      </c>
      <c r="C115" t="s">
        <v>122</v>
      </c>
      <c r="D115" t="s">
        <v>65</v>
      </c>
      <c r="E115" t="s">
        <v>221</v>
      </c>
      <c r="F115" t="s">
        <v>167</v>
      </c>
      <c r="G115" t="s">
        <v>59</v>
      </c>
      <c r="H115">
        <v>0</v>
      </c>
      <c r="J115" t="s">
        <v>60</v>
      </c>
      <c r="K115">
        <v>2022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S115">
        <v>0</v>
      </c>
      <c r="T115">
        <v>0</v>
      </c>
      <c r="V115">
        <v>0</v>
      </c>
      <c r="W115">
        <v>0</v>
      </c>
      <c r="Y115">
        <v>94</v>
      </c>
      <c r="Z115">
        <v>100</v>
      </c>
      <c r="AA115">
        <v>66</v>
      </c>
      <c r="AB115">
        <v>1</v>
      </c>
      <c r="AD115" t="str">
        <f t="shared" si="3"/>
        <v>1121,</v>
      </c>
      <c r="AE115" t="str">
        <f t="shared" si="4"/>
        <v>1121,</v>
      </c>
      <c r="AF115" t="str">
        <f t="shared" si="5"/>
        <v>94,</v>
      </c>
      <c r="AG115" s="8" t="s">
        <v>585</v>
      </c>
    </row>
    <row r="116" spans="1:33" x14ac:dyDescent="0.3">
      <c r="A116">
        <v>1122</v>
      </c>
      <c r="B116">
        <v>1122</v>
      </c>
      <c r="C116" t="s">
        <v>122</v>
      </c>
      <c r="D116" t="s">
        <v>65</v>
      </c>
      <c r="E116" t="s">
        <v>221</v>
      </c>
      <c r="F116" t="s">
        <v>167</v>
      </c>
      <c r="G116" t="s">
        <v>379</v>
      </c>
      <c r="H116">
        <v>0</v>
      </c>
      <c r="J116" t="s">
        <v>60</v>
      </c>
      <c r="K116">
        <v>2022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S116">
        <v>0</v>
      </c>
      <c r="T116">
        <v>0</v>
      </c>
      <c r="V116">
        <v>0</v>
      </c>
      <c r="W116">
        <v>0</v>
      </c>
      <c r="Y116">
        <v>94</v>
      </c>
      <c r="Z116">
        <v>100</v>
      </c>
      <c r="AA116">
        <v>66</v>
      </c>
      <c r="AB116">
        <v>5</v>
      </c>
      <c r="AD116" t="str">
        <f t="shared" si="3"/>
        <v>1122,</v>
      </c>
      <c r="AE116" t="str">
        <f t="shared" si="4"/>
        <v>1122,</v>
      </c>
      <c r="AF116" t="str">
        <f t="shared" si="5"/>
        <v>94,</v>
      </c>
      <c r="AG116" s="8" t="s">
        <v>585</v>
      </c>
    </row>
    <row r="117" spans="1:33" x14ac:dyDescent="0.3">
      <c r="A117">
        <v>1124</v>
      </c>
      <c r="B117">
        <v>1124</v>
      </c>
      <c r="C117" t="s">
        <v>65</v>
      </c>
      <c r="D117" t="s">
        <v>65</v>
      </c>
      <c r="E117" t="s">
        <v>246</v>
      </c>
      <c r="F117" t="s">
        <v>207</v>
      </c>
      <c r="G117" t="s">
        <v>379</v>
      </c>
      <c r="H117">
        <v>0</v>
      </c>
      <c r="J117" t="s">
        <v>60</v>
      </c>
      <c r="K117">
        <v>2022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S117">
        <v>0</v>
      </c>
      <c r="T117">
        <v>0</v>
      </c>
      <c r="V117">
        <v>0</v>
      </c>
      <c r="W117">
        <v>0</v>
      </c>
      <c r="Y117">
        <v>116</v>
      </c>
      <c r="Z117">
        <v>66</v>
      </c>
      <c r="AA117">
        <v>66</v>
      </c>
      <c r="AB117">
        <v>5</v>
      </c>
      <c r="AD117" t="str">
        <f t="shared" si="3"/>
        <v>1124,</v>
      </c>
      <c r="AE117" t="str">
        <f t="shared" si="4"/>
        <v>1124,</v>
      </c>
      <c r="AF117" t="str">
        <f t="shared" si="5"/>
        <v>116,</v>
      </c>
      <c r="AG117" s="8" t="s">
        <v>585</v>
      </c>
    </row>
    <row r="118" spans="1:33" x14ac:dyDescent="0.3">
      <c r="A118">
        <v>1125</v>
      </c>
      <c r="B118">
        <v>1125</v>
      </c>
      <c r="C118" t="s">
        <v>122</v>
      </c>
      <c r="D118" t="s">
        <v>65</v>
      </c>
      <c r="E118" t="s">
        <v>355</v>
      </c>
      <c r="G118" t="s">
        <v>59</v>
      </c>
      <c r="H118">
        <v>0</v>
      </c>
      <c r="J118" t="s">
        <v>60</v>
      </c>
      <c r="K118">
        <v>2022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S118">
        <v>0</v>
      </c>
      <c r="T118">
        <v>0</v>
      </c>
      <c r="V118">
        <v>0</v>
      </c>
      <c r="W118">
        <v>0</v>
      </c>
      <c r="Y118">
        <v>881</v>
      </c>
      <c r="Z118">
        <v>100</v>
      </c>
      <c r="AA118">
        <v>66</v>
      </c>
      <c r="AB118">
        <v>1</v>
      </c>
      <c r="AD118" t="str">
        <f t="shared" si="3"/>
        <v>1125,</v>
      </c>
      <c r="AE118" t="str">
        <f t="shared" si="4"/>
        <v>1125,</v>
      </c>
      <c r="AF118" t="str">
        <f t="shared" si="5"/>
        <v>881,</v>
      </c>
      <c r="AG118" s="8" t="s">
        <v>585</v>
      </c>
    </row>
    <row r="119" spans="1:33" x14ac:dyDescent="0.3">
      <c r="A119">
        <v>1126</v>
      </c>
      <c r="B119">
        <v>1126</v>
      </c>
      <c r="C119" t="s">
        <v>122</v>
      </c>
      <c r="D119" t="s">
        <v>65</v>
      </c>
      <c r="E119" t="s">
        <v>355</v>
      </c>
      <c r="G119" t="s">
        <v>379</v>
      </c>
      <c r="H119">
        <v>0</v>
      </c>
      <c r="J119" t="s">
        <v>60</v>
      </c>
      <c r="K119">
        <v>2022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S119">
        <v>0</v>
      </c>
      <c r="T119">
        <v>0</v>
      </c>
      <c r="V119">
        <v>0</v>
      </c>
      <c r="W119">
        <v>0</v>
      </c>
      <c r="Y119">
        <v>881</v>
      </c>
      <c r="Z119">
        <v>100</v>
      </c>
      <c r="AA119">
        <v>66</v>
      </c>
      <c r="AB119">
        <v>5</v>
      </c>
      <c r="AD119" t="str">
        <f t="shared" si="3"/>
        <v>1126,</v>
      </c>
      <c r="AE119" t="str">
        <f t="shared" si="4"/>
        <v>1126,</v>
      </c>
      <c r="AF119" t="str">
        <f t="shared" si="5"/>
        <v>881,</v>
      </c>
      <c r="AG119" s="8" t="s">
        <v>585</v>
      </c>
    </row>
    <row r="120" spans="1:33" x14ac:dyDescent="0.3">
      <c r="A120">
        <v>1129</v>
      </c>
      <c r="B120">
        <v>1129</v>
      </c>
      <c r="C120" t="s">
        <v>65</v>
      </c>
      <c r="D120" t="s">
        <v>65</v>
      </c>
      <c r="E120" t="s">
        <v>270</v>
      </c>
      <c r="F120" t="s">
        <v>85</v>
      </c>
      <c r="G120" t="s">
        <v>59</v>
      </c>
      <c r="H120">
        <v>0</v>
      </c>
      <c r="J120" t="s">
        <v>60</v>
      </c>
      <c r="K120">
        <v>2022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S120">
        <v>0</v>
      </c>
      <c r="T120">
        <v>0</v>
      </c>
      <c r="V120">
        <v>0</v>
      </c>
      <c r="W120">
        <v>0</v>
      </c>
      <c r="Y120">
        <v>92</v>
      </c>
      <c r="Z120">
        <v>66</v>
      </c>
      <c r="AA120">
        <v>66</v>
      </c>
      <c r="AB120">
        <v>1</v>
      </c>
      <c r="AD120" t="str">
        <f t="shared" si="3"/>
        <v>1129,</v>
      </c>
      <c r="AE120" t="str">
        <f t="shared" si="4"/>
        <v>1129,</v>
      </c>
      <c r="AF120" t="str">
        <f t="shared" si="5"/>
        <v>92,</v>
      </c>
      <c r="AG120" s="8" t="s">
        <v>585</v>
      </c>
    </row>
    <row r="121" spans="1:33" x14ac:dyDescent="0.3">
      <c r="A121">
        <v>1132</v>
      </c>
      <c r="B121">
        <v>1132</v>
      </c>
      <c r="C121" t="s">
        <v>122</v>
      </c>
      <c r="D121" t="s">
        <v>65</v>
      </c>
      <c r="E121" t="s">
        <v>231</v>
      </c>
      <c r="F121" t="s">
        <v>167</v>
      </c>
      <c r="G121" t="s">
        <v>379</v>
      </c>
      <c r="H121">
        <v>0</v>
      </c>
      <c r="J121" t="s">
        <v>60</v>
      </c>
      <c r="K121">
        <v>2022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S121">
        <v>0</v>
      </c>
      <c r="T121">
        <v>0</v>
      </c>
      <c r="V121">
        <v>0</v>
      </c>
      <c r="W121">
        <v>0</v>
      </c>
      <c r="Y121">
        <v>197</v>
      </c>
      <c r="Z121">
        <v>100</v>
      </c>
      <c r="AA121">
        <v>66</v>
      </c>
      <c r="AB121">
        <v>5</v>
      </c>
      <c r="AD121" t="str">
        <f t="shared" si="3"/>
        <v>1132,</v>
      </c>
      <c r="AE121" t="str">
        <f t="shared" si="4"/>
        <v>1132,</v>
      </c>
      <c r="AF121" t="str">
        <f t="shared" si="5"/>
        <v>197,</v>
      </c>
      <c r="AG121" s="8" t="s">
        <v>585</v>
      </c>
    </row>
    <row r="122" spans="1:33" x14ac:dyDescent="0.3">
      <c r="A122">
        <v>1133</v>
      </c>
      <c r="B122">
        <v>1133</v>
      </c>
      <c r="C122" t="s">
        <v>122</v>
      </c>
      <c r="D122" t="s">
        <v>65</v>
      </c>
      <c r="E122" t="s">
        <v>350</v>
      </c>
      <c r="G122" t="s">
        <v>59</v>
      </c>
      <c r="H122">
        <v>0</v>
      </c>
      <c r="J122" t="s">
        <v>60</v>
      </c>
      <c r="K122">
        <v>2022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S122">
        <v>0</v>
      </c>
      <c r="T122">
        <v>0</v>
      </c>
      <c r="V122">
        <v>0</v>
      </c>
      <c r="W122">
        <v>0</v>
      </c>
      <c r="Y122">
        <v>1024</v>
      </c>
      <c r="Z122">
        <v>100</v>
      </c>
      <c r="AA122">
        <v>66</v>
      </c>
      <c r="AB122">
        <v>1</v>
      </c>
      <c r="AD122" t="str">
        <f t="shared" si="3"/>
        <v>1133,</v>
      </c>
      <c r="AE122" t="str">
        <f t="shared" si="4"/>
        <v>1133,</v>
      </c>
      <c r="AF122" t="str">
        <f t="shared" si="5"/>
        <v>1024,</v>
      </c>
      <c r="AG122" s="8" t="s">
        <v>585</v>
      </c>
    </row>
    <row r="123" spans="1:33" x14ac:dyDescent="0.3">
      <c r="A123">
        <v>1134</v>
      </c>
      <c r="B123">
        <v>1134</v>
      </c>
      <c r="C123" t="s">
        <v>122</v>
      </c>
      <c r="D123" t="s">
        <v>65</v>
      </c>
      <c r="E123" t="s">
        <v>350</v>
      </c>
      <c r="G123" t="s">
        <v>379</v>
      </c>
      <c r="H123">
        <v>0</v>
      </c>
      <c r="J123" t="s">
        <v>60</v>
      </c>
      <c r="K123">
        <v>2022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S123">
        <v>0</v>
      </c>
      <c r="T123">
        <v>0</v>
      </c>
      <c r="V123">
        <v>0</v>
      </c>
      <c r="W123">
        <v>0</v>
      </c>
      <c r="Y123">
        <v>1024</v>
      </c>
      <c r="Z123">
        <v>100</v>
      </c>
      <c r="AA123">
        <v>66</v>
      </c>
      <c r="AB123">
        <v>5</v>
      </c>
      <c r="AD123" t="str">
        <f t="shared" si="3"/>
        <v>1134,</v>
      </c>
      <c r="AE123" t="str">
        <f t="shared" si="4"/>
        <v>1134,</v>
      </c>
      <c r="AF123" t="str">
        <f t="shared" si="5"/>
        <v>1024,</v>
      </c>
      <c r="AG123" s="8" t="s">
        <v>585</v>
      </c>
    </row>
    <row r="124" spans="1:33" x14ac:dyDescent="0.3">
      <c r="A124">
        <v>1135</v>
      </c>
      <c r="B124">
        <v>1135</v>
      </c>
      <c r="C124" t="s">
        <v>122</v>
      </c>
      <c r="D124" t="s">
        <v>65</v>
      </c>
      <c r="E124" t="s">
        <v>259</v>
      </c>
      <c r="F124" t="s">
        <v>167</v>
      </c>
      <c r="G124" t="s">
        <v>59</v>
      </c>
      <c r="H124">
        <v>0</v>
      </c>
      <c r="J124" t="s">
        <v>60</v>
      </c>
      <c r="K124">
        <v>2022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S124">
        <v>0</v>
      </c>
      <c r="T124">
        <v>0</v>
      </c>
      <c r="V124">
        <v>0</v>
      </c>
      <c r="W124">
        <v>0</v>
      </c>
      <c r="Y124">
        <v>660</v>
      </c>
      <c r="Z124">
        <v>100</v>
      </c>
      <c r="AA124">
        <v>66</v>
      </c>
      <c r="AB124">
        <v>1</v>
      </c>
      <c r="AD124" t="str">
        <f t="shared" si="3"/>
        <v>1135,</v>
      </c>
      <c r="AE124" t="str">
        <f t="shared" si="4"/>
        <v>1135,</v>
      </c>
      <c r="AF124" t="str">
        <f t="shared" si="5"/>
        <v>660,</v>
      </c>
      <c r="AG124" s="8" t="s">
        <v>585</v>
      </c>
    </row>
    <row r="125" spans="1:33" x14ac:dyDescent="0.3">
      <c r="A125">
        <v>1136</v>
      </c>
      <c r="B125">
        <v>1136</v>
      </c>
      <c r="C125" t="s">
        <v>122</v>
      </c>
      <c r="D125" t="s">
        <v>65</v>
      </c>
      <c r="E125" t="s">
        <v>259</v>
      </c>
      <c r="F125" t="s">
        <v>167</v>
      </c>
      <c r="G125" t="s">
        <v>379</v>
      </c>
      <c r="H125">
        <v>0</v>
      </c>
      <c r="J125" t="s">
        <v>60</v>
      </c>
      <c r="K125">
        <v>2022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S125">
        <v>0</v>
      </c>
      <c r="T125">
        <v>0</v>
      </c>
      <c r="V125">
        <v>0</v>
      </c>
      <c r="W125">
        <v>0</v>
      </c>
      <c r="Y125">
        <v>660</v>
      </c>
      <c r="Z125">
        <v>100</v>
      </c>
      <c r="AA125">
        <v>66</v>
      </c>
      <c r="AB125">
        <v>5</v>
      </c>
      <c r="AD125" t="str">
        <f t="shared" si="3"/>
        <v>1136,</v>
      </c>
      <c r="AE125" t="str">
        <f t="shared" si="4"/>
        <v>1136,</v>
      </c>
      <c r="AF125" t="str">
        <f t="shared" si="5"/>
        <v>660,</v>
      </c>
      <c r="AG125" s="8" t="s">
        <v>585</v>
      </c>
    </row>
    <row r="126" spans="1:33" x14ac:dyDescent="0.3">
      <c r="A126">
        <v>1139</v>
      </c>
      <c r="B126">
        <v>1139</v>
      </c>
      <c r="C126" t="s">
        <v>122</v>
      </c>
      <c r="D126" t="s">
        <v>65</v>
      </c>
      <c r="E126" t="s">
        <v>351</v>
      </c>
      <c r="G126" t="s">
        <v>59</v>
      </c>
      <c r="H126">
        <v>0</v>
      </c>
      <c r="J126" t="s">
        <v>60</v>
      </c>
      <c r="K126">
        <v>2022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S126">
        <v>0</v>
      </c>
      <c r="T126">
        <v>0</v>
      </c>
      <c r="V126">
        <v>0</v>
      </c>
      <c r="W126">
        <v>0</v>
      </c>
      <c r="Y126">
        <v>880</v>
      </c>
      <c r="Z126">
        <v>100</v>
      </c>
      <c r="AA126">
        <v>66</v>
      </c>
      <c r="AB126">
        <v>1</v>
      </c>
      <c r="AD126" t="str">
        <f t="shared" si="3"/>
        <v>1139,</v>
      </c>
      <c r="AE126" t="str">
        <f t="shared" si="4"/>
        <v>1139,</v>
      </c>
      <c r="AF126" t="str">
        <f t="shared" si="5"/>
        <v>880,</v>
      </c>
      <c r="AG126" s="8" t="s">
        <v>585</v>
      </c>
    </row>
    <row r="127" spans="1:33" x14ac:dyDescent="0.3">
      <c r="A127">
        <v>1140</v>
      </c>
      <c r="B127">
        <v>1140</v>
      </c>
      <c r="C127" t="s">
        <v>122</v>
      </c>
      <c r="D127" t="s">
        <v>65</v>
      </c>
      <c r="E127" t="s">
        <v>351</v>
      </c>
      <c r="G127" t="s">
        <v>379</v>
      </c>
      <c r="H127">
        <v>0</v>
      </c>
      <c r="J127" t="s">
        <v>60</v>
      </c>
      <c r="K127">
        <v>2022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S127">
        <v>0</v>
      </c>
      <c r="T127">
        <v>0</v>
      </c>
      <c r="V127">
        <v>0</v>
      </c>
      <c r="W127">
        <v>0</v>
      </c>
      <c r="Y127">
        <v>880</v>
      </c>
      <c r="Z127">
        <v>100</v>
      </c>
      <c r="AA127">
        <v>66</v>
      </c>
      <c r="AB127">
        <v>5</v>
      </c>
      <c r="AD127" t="str">
        <f t="shared" si="3"/>
        <v>1140,</v>
      </c>
      <c r="AE127" t="str">
        <f t="shared" si="4"/>
        <v>1140,</v>
      </c>
      <c r="AF127" t="str">
        <f t="shared" si="5"/>
        <v>880,</v>
      </c>
      <c r="AG127" s="8" t="s">
        <v>585</v>
      </c>
    </row>
    <row r="128" spans="1:33" x14ac:dyDescent="0.3">
      <c r="A128">
        <v>1141</v>
      </c>
      <c r="B128">
        <v>1141</v>
      </c>
      <c r="C128" t="s">
        <v>122</v>
      </c>
      <c r="D128" t="s">
        <v>65</v>
      </c>
      <c r="E128" t="s">
        <v>254</v>
      </c>
      <c r="F128" t="s">
        <v>167</v>
      </c>
      <c r="G128" t="s">
        <v>59</v>
      </c>
      <c r="H128">
        <v>0</v>
      </c>
      <c r="J128" t="s">
        <v>60</v>
      </c>
      <c r="K128">
        <v>2022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S128">
        <v>0</v>
      </c>
      <c r="T128">
        <v>0</v>
      </c>
      <c r="V128">
        <v>0</v>
      </c>
      <c r="W128">
        <v>0</v>
      </c>
      <c r="Y128">
        <v>97</v>
      </c>
      <c r="Z128">
        <v>100</v>
      </c>
      <c r="AA128">
        <v>66</v>
      </c>
      <c r="AB128">
        <v>1</v>
      </c>
      <c r="AD128" t="str">
        <f t="shared" si="3"/>
        <v>1141,</v>
      </c>
      <c r="AE128" t="str">
        <f t="shared" si="4"/>
        <v>1141,</v>
      </c>
      <c r="AF128" t="str">
        <f t="shared" si="5"/>
        <v>97,</v>
      </c>
      <c r="AG128" s="8" t="s">
        <v>585</v>
      </c>
    </row>
    <row r="129" spans="1:33" x14ac:dyDescent="0.3">
      <c r="A129">
        <v>1142</v>
      </c>
      <c r="B129">
        <v>1142</v>
      </c>
      <c r="C129" t="s">
        <v>122</v>
      </c>
      <c r="D129" t="s">
        <v>65</v>
      </c>
      <c r="E129" t="s">
        <v>254</v>
      </c>
      <c r="F129" t="s">
        <v>167</v>
      </c>
      <c r="G129" t="s">
        <v>379</v>
      </c>
      <c r="H129">
        <v>0</v>
      </c>
      <c r="J129" t="s">
        <v>60</v>
      </c>
      <c r="K129">
        <v>2022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S129">
        <v>0</v>
      </c>
      <c r="T129">
        <v>0</v>
      </c>
      <c r="V129">
        <v>0</v>
      </c>
      <c r="W129">
        <v>0</v>
      </c>
      <c r="Y129">
        <v>97</v>
      </c>
      <c r="Z129">
        <v>100</v>
      </c>
      <c r="AA129">
        <v>66</v>
      </c>
      <c r="AB129">
        <v>5</v>
      </c>
      <c r="AD129" t="str">
        <f t="shared" si="3"/>
        <v>1142,</v>
      </c>
      <c r="AE129" t="str">
        <f t="shared" si="4"/>
        <v>1142,</v>
      </c>
      <c r="AF129" t="str">
        <f t="shared" si="5"/>
        <v>97,</v>
      </c>
      <c r="AG129" s="8" t="s">
        <v>585</v>
      </c>
    </row>
    <row r="130" spans="1:33" x14ac:dyDescent="0.3">
      <c r="A130">
        <v>1144</v>
      </c>
      <c r="B130">
        <v>1144</v>
      </c>
      <c r="C130" t="s">
        <v>122</v>
      </c>
      <c r="D130" t="s">
        <v>65</v>
      </c>
      <c r="E130" t="s">
        <v>226</v>
      </c>
      <c r="F130" t="s">
        <v>106</v>
      </c>
      <c r="G130" t="s">
        <v>379</v>
      </c>
      <c r="H130">
        <v>0</v>
      </c>
      <c r="J130" t="s">
        <v>60</v>
      </c>
      <c r="K130">
        <v>2022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S130">
        <v>0</v>
      </c>
      <c r="T130">
        <v>0</v>
      </c>
      <c r="V130">
        <v>0</v>
      </c>
      <c r="W130">
        <v>0</v>
      </c>
      <c r="Y130">
        <v>775</v>
      </c>
      <c r="Z130">
        <v>100</v>
      </c>
      <c r="AA130">
        <v>66</v>
      </c>
      <c r="AB130">
        <v>5</v>
      </c>
      <c r="AD130" t="str">
        <f t="shared" si="3"/>
        <v>1144,</v>
      </c>
      <c r="AE130" t="str">
        <f t="shared" si="4"/>
        <v>1144,</v>
      </c>
      <c r="AF130" t="str">
        <f t="shared" si="5"/>
        <v>775,</v>
      </c>
      <c r="AG130" s="8" t="s">
        <v>585</v>
      </c>
    </row>
    <row r="131" spans="1:33" x14ac:dyDescent="0.3">
      <c r="A131">
        <v>1146</v>
      </c>
      <c r="B131">
        <v>1146</v>
      </c>
      <c r="C131" t="s">
        <v>122</v>
      </c>
      <c r="D131" t="s">
        <v>65</v>
      </c>
      <c r="E131" t="s">
        <v>331</v>
      </c>
      <c r="F131" t="s">
        <v>106</v>
      </c>
      <c r="G131" t="s">
        <v>379</v>
      </c>
      <c r="H131">
        <v>0</v>
      </c>
      <c r="J131" t="s">
        <v>60</v>
      </c>
      <c r="K131">
        <v>2022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S131">
        <v>0</v>
      </c>
      <c r="T131">
        <v>0</v>
      </c>
      <c r="V131">
        <v>0</v>
      </c>
      <c r="W131">
        <v>0</v>
      </c>
      <c r="Y131">
        <v>778</v>
      </c>
      <c r="Z131">
        <v>100</v>
      </c>
      <c r="AA131">
        <v>66</v>
      </c>
      <c r="AB131">
        <v>5</v>
      </c>
      <c r="AD131" t="str">
        <f t="shared" ref="AD131:AD194" si="6">CONCATENATE(A131,AG131)</f>
        <v>1146,</v>
      </c>
      <c r="AE131" t="str">
        <f t="shared" ref="AE131:AE194" si="7">CONCATENATE(B131,AG131)</f>
        <v>1146,</v>
      </c>
      <c r="AF131" t="str">
        <f t="shared" ref="AF131:AF194" si="8">CONCATENATE(Y131,AG131)</f>
        <v>778,</v>
      </c>
      <c r="AG131" s="8" t="s">
        <v>585</v>
      </c>
    </row>
    <row r="132" spans="1:33" x14ac:dyDescent="0.3">
      <c r="A132">
        <v>1148</v>
      </c>
      <c r="B132">
        <v>1148</v>
      </c>
      <c r="C132" t="s">
        <v>65</v>
      </c>
      <c r="D132" t="s">
        <v>65</v>
      </c>
      <c r="E132" t="s">
        <v>358</v>
      </c>
      <c r="G132" t="s">
        <v>379</v>
      </c>
      <c r="H132">
        <v>0</v>
      </c>
      <c r="J132" t="s">
        <v>60</v>
      </c>
      <c r="K132">
        <v>2022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S132">
        <v>0</v>
      </c>
      <c r="T132">
        <v>0</v>
      </c>
      <c r="V132">
        <v>0</v>
      </c>
      <c r="W132">
        <v>0</v>
      </c>
      <c r="Y132">
        <v>1029</v>
      </c>
      <c r="Z132">
        <v>66</v>
      </c>
      <c r="AA132">
        <v>66</v>
      </c>
      <c r="AB132">
        <v>5</v>
      </c>
      <c r="AD132" t="str">
        <f t="shared" si="6"/>
        <v>1148,</v>
      </c>
      <c r="AE132" t="str">
        <f t="shared" si="7"/>
        <v>1148,</v>
      </c>
      <c r="AF132" t="str">
        <f t="shared" si="8"/>
        <v>1029,</v>
      </c>
      <c r="AG132" s="8" t="s">
        <v>585</v>
      </c>
    </row>
    <row r="133" spans="1:33" x14ac:dyDescent="0.3">
      <c r="A133">
        <v>1149</v>
      </c>
      <c r="B133">
        <v>1149</v>
      </c>
      <c r="C133" t="s">
        <v>65</v>
      </c>
      <c r="D133" t="s">
        <v>65</v>
      </c>
      <c r="E133" t="s">
        <v>309</v>
      </c>
      <c r="G133" t="s">
        <v>59</v>
      </c>
      <c r="H133">
        <v>0</v>
      </c>
      <c r="J133" t="s">
        <v>60</v>
      </c>
      <c r="K133">
        <v>2022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S133">
        <v>0</v>
      </c>
      <c r="T133">
        <v>0</v>
      </c>
      <c r="V133">
        <v>0</v>
      </c>
      <c r="W133">
        <v>0</v>
      </c>
      <c r="Y133">
        <v>107</v>
      </c>
      <c r="Z133">
        <v>66</v>
      </c>
      <c r="AA133">
        <v>66</v>
      </c>
      <c r="AB133">
        <v>1</v>
      </c>
      <c r="AD133" t="str">
        <f t="shared" si="6"/>
        <v>1149,</v>
      </c>
      <c r="AE133" t="str">
        <f t="shared" si="7"/>
        <v>1149,</v>
      </c>
      <c r="AF133" t="str">
        <f t="shared" si="8"/>
        <v>107,</v>
      </c>
      <c r="AG133" s="8" t="s">
        <v>585</v>
      </c>
    </row>
    <row r="134" spans="1:33" s="4" customFormat="1" x14ac:dyDescent="0.3">
      <c r="A134" s="4">
        <v>1150</v>
      </c>
      <c r="B134" s="4">
        <v>1150</v>
      </c>
      <c r="C134" s="4" t="s">
        <v>65</v>
      </c>
      <c r="D134" s="4" t="s">
        <v>65</v>
      </c>
      <c r="E134" s="4" t="s">
        <v>309</v>
      </c>
      <c r="G134" s="4" t="s">
        <v>379</v>
      </c>
      <c r="H134" s="4">
        <v>0</v>
      </c>
      <c r="I134" s="4">
        <v>0</v>
      </c>
      <c r="J134" s="4" t="s">
        <v>60</v>
      </c>
      <c r="K134" s="4">
        <v>2022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S134" s="4">
        <v>0</v>
      </c>
      <c r="T134" s="4">
        <v>0</v>
      </c>
      <c r="V134" s="4">
        <v>0</v>
      </c>
      <c r="W134" s="4">
        <v>0</v>
      </c>
      <c r="Y134" s="4">
        <v>107</v>
      </c>
      <c r="Z134" s="4">
        <v>66</v>
      </c>
      <c r="AA134" s="4">
        <v>66</v>
      </c>
      <c r="AB134" s="4">
        <v>5</v>
      </c>
      <c r="AD134" t="str">
        <f t="shared" si="6"/>
        <v>1150,</v>
      </c>
      <c r="AE134" t="str">
        <f t="shared" si="7"/>
        <v>1150,</v>
      </c>
      <c r="AF134" t="str">
        <f t="shared" si="8"/>
        <v>107,</v>
      </c>
      <c r="AG134" s="8" t="s">
        <v>585</v>
      </c>
    </row>
    <row r="135" spans="1:33" x14ac:dyDescent="0.3">
      <c r="A135">
        <v>1151</v>
      </c>
      <c r="B135">
        <v>1151</v>
      </c>
      <c r="C135" t="s">
        <v>65</v>
      </c>
      <c r="D135" t="s">
        <v>65</v>
      </c>
      <c r="E135" t="s">
        <v>361</v>
      </c>
      <c r="G135" t="s">
        <v>59</v>
      </c>
      <c r="H135">
        <v>0</v>
      </c>
      <c r="I135">
        <v>0</v>
      </c>
      <c r="J135" t="s">
        <v>60</v>
      </c>
      <c r="K135">
        <v>2022</v>
      </c>
      <c r="L135">
        <v>4000</v>
      </c>
      <c r="M135">
        <v>0</v>
      </c>
      <c r="N135">
        <v>0</v>
      </c>
      <c r="O135">
        <v>0</v>
      </c>
      <c r="P135">
        <v>0</v>
      </c>
      <c r="Q135">
        <v>0</v>
      </c>
      <c r="S135">
        <v>0</v>
      </c>
      <c r="T135">
        <v>0</v>
      </c>
      <c r="V135">
        <v>0</v>
      </c>
      <c r="W135">
        <v>0</v>
      </c>
      <c r="Y135">
        <v>922</v>
      </c>
      <c r="Z135">
        <v>66</v>
      </c>
      <c r="AA135">
        <v>66</v>
      </c>
      <c r="AB135">
        <v>1</v>
      </c>
      <c r="AD135" t="str">
        <f t="shared" si="6"/>
        <v>1151,</v>
      </c>
      <c r="AE135" t="str">
        <f t="shared" si="7"/>
        <v>1151,</v>
      </c>
      <c r="AF135" t="str">
        <f t="shared" si="8"/>
        <v>922,</v>
      </c>
      <c r="AG135" s="8" t="s">
        <v>585</v>
      </c>
    </row>
    <row r="136" spans="1:33" s="4" customFormat="1" x14ac:dyDescent="0.3">
      <c r="A136" s="4">
        <v>1152</v>
      </c>
      <c r="B136" s="4">
        <v>1152</v>
      </c>
      <c r="C136" s="4" t="s">
        <v>122</v>
      </c>
      <c r="D136" s="4" t="s">
        <v>65</v>
      </c>
      <c r="E136" s="4" t="s">
        <v>361</v>
      </c>
      <c r="G136" s="4" t="s">
        <v>379</v>
      </c>
      <c r="H136" s="4">
        <v>0</v>
      </c>
      <c r="J136" s="4" t="s">
        <v>60</v>
      </c>
      <c r="K136" s="4">
        <v>2022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S136" s="4">
        <v>0</v>
      </c>
      <c r="T136" s="4">
        <v>0</v>
      </c>
      <c r="V136" s="4">
        <v>0</v>
      </c>
      <c r="W136" s="4">
        <v>0</v>
      </c>
      <c r="Y136" s="4">
        <v>922</v>
      </c>
      <c r="Z136" s="4">
        <v>100</v>
      </c>
      <c r="AA136" s="4">
        <v>66</v>
      </c>
      <c r="AB136" s="4">
        <v>5</v>
      </c>
      <c r="AD136" t="str">
        <f t="shared" si="6"/>
        <v>1152,</v>
      </c>
      <c r="AE136" t="str">
        <f t="shared" si="7"/>
        <v>1152,</v>
      </c>
      <c r="AF136" t="str">
        <f t="shared" si="8"/>
        <v>922,</v>
      </c>
      <c r="AG136" s="8" t="s">
        <v>585</v>
      </c>
    </row>
    <row r="137" spans="1:33" s="4" customFormat="1" x14ac:dyDescent="0.3">
      <c r="A137" s="4">
        <v>1153</v>
      </c>
      <c r="B137" s="4">
        <v>1153</v>
      </c>
      <c r="C137" s="4" t="s">
        <v>375</v>
      </c>
      <c r="D137" s="4" t="s">
        <v>65</v>
      </c>
      <c r="E137" s="4" t="s">
        <v>278</v>
      </c>
      <c r="F137" s="4" t="s">
        <v>85</v>
      </c>
      <c r="G137" s="4" t="s">
        <v>379</v>
      </c>
      <c r="H137" s="4">
        <v>0</v>
      </c>
      <c r="J137" s="4" t="s">
        <v>60</v>
      </c>
      <c r="K137" s="4">
        <v>2022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S137" s="4">
        <v>0</v>
      </c>
      <c r="T137" s="4">
        <v>0</v>
      </c>
      <c r="V137" s="4">
        <v>0</v>
      </c>
      <c r="W137" s="4">
        <v>0</v>
      </c>
      <c r="Y137" s="4">
        <v>72</v>
      </c>
      <c r="Z137" s="4">
        <v>42</v>
      </c>
      <c r="AA137" s="4">
        <v>66</v>
      </c>
      <c r="AB137" s="4">
        <v>5</v>
      </c>
      <c r="AD137" t="str">
        <f t="shared" si="6"/>
        <v>1153,</v>
      </c>
      <c r="AE137" t="str">
        <f t="shared" si="7"/>
        <v>1153,</v>
      </c>
      <c r="AF137" t="str">
        <f t="shared" si="8"/>
        <v>72,</v>
      </c>
      <c r="AG137" s="8" t="s">
        <v>585</v>
      </c>
    </row>
    <row r="138" spans="1:33" s="4" customFormat="1" x14ac:dyDescent="0.3">
      <c r="A138" s="4">
        <v>1154</v>
      </c>
      <c r="B138" s="4">
        <v>1154</v>
      </c>
      <c r="C138" s="4" t="s">
        <v>375</v>
      </c>
      <c r="D138" s="4" t="s">
        <v>65</v>
      </c>
      <c r="E138" s="4" t="s">
        <v>123</v>
      </c>
      <c r="F138" s="4" t="s">
        <v>58</v>
      </c>
      <c r="G138" s="4" t="s">
        <v>379</v>
      </c>
      <c r="H138" s="4">
        <v>0</v>
      </c>
      <c r="J138" s="4" t="s">
        <v>60</v>
      </c>
      <c r="K138" s="4">
        <v>2022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S138" s="4">
        <v>0</v>
      </c>
      <c r="T138" s="4">
        <v>0</v>
      </c>
      <c r="V138" s="4">
        <v>0</v>
      </c>
      <c r="W138" s="4">
        <v>0</v>
      </c>
      <c r="Y138" s="4">
        <v>8</v>
      </c>
      <c r="Z138" s="4">
        <v>42</v>
      </c>
      <c r="AA138" s="4">
        <v>66</v>
      </c>
      <c r="AB138" s="4">
        <v>5</v>
      </c>
      <c r="AD138" t="str">
        <f t="shared" si="6"/>
        <v>1154,</v>
      </c>
      <c r="AE138" t="str">
        <f t="shared" si="7"/>
        <v>1154,</v>
      </c>
      <c r="AF138" t="str">
        <f t="shared" si="8"/>
        <v>8,</v>
      </c>
      <c r="AG138" s="8" t="s">
        <v>585</v>
      </c>
    </row>
    <row r="139" spans="1:33" s="4" customFormat="1" x14ac:dyDescent="0.3">
      <c r="A139" s="4">
        <v>1155</v>
      </c>
      <c r="B139" s="4">
        <v>1155</v>
      </c>
      <c r="C139" s="4" t="s">
        <v>122</v>
      </c>
      <c r="D139" s="4" t="s">
        <v>65</v>
      </c>
      <c r="E139" s="4" t="s">
        <v>166</v>
      </c>
      <c r="F139" s="4" t="s">
        <v>167</v>
      </c>
      <c r="G139" s="4" t="s">
        <v>59</v>
      </c>
      <c r="H139" s="4">
        <v>0</v>
      </c>
      <c r="J139" s="4" t="s">
        <v>60</v>
      </c>
      <c r="K139" s="4">
        <v>2022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S139" s="4">
        <v>0</v>
      </c>
      <c r="T139" s="4">
        <v>0</v>
      </c>
      <c r="V139" s="4">
        <v>0</v>
      </c>
      <c r="W139" s="4">
        <v>0</v>
      </c>
      <c r="Y139" s="4">
        <v>117</v>
      </c>
      <c r="Z139" s="4">
        <v>100</v>
      </c>
      <c r="AA139" s="4">
        <v>66</v>
      </c>
      <c r="AB139" s="4">
        <v>1</v>
      </c>
      <c r="AD139" t="str">
        <f t="shared" si="6"/>
        <v>1155,</v>
      </c>
      <c r="AE139" t="str">
        <f t="shared" si="7"/>
        <v>1155,</v>
      </c>
      <c r="AF139" t="str">
        <f t="shared" si="8"/>
        <v>117,</v>
      </c>
      <c r="AG139" s="8" t="s">
        <v>585</v>
      </c>
    </row>
    <row r="140" spans="1:33" s="4" customFormat="1" x14ac:dyDescent="0.3">
      <c r="A140" s="4">
        <v>1156</v>
      </c>
      <c r="B140" s="4">
        <v>1156</v>
      </c>
      <c r="C140" s="4" t="s">
        <v>122</v>
      </c>
      <c r="D140" s="4" t="s">
        <v>65</v>
      </c>
      <c r="E140" s="4" t="s">
        <v>166</v>
      </c>
      <c r="F140" s="4" t="s">
        <v>167</v>
      </c>
      <c r="G140" s="4" t="s">
        <v>379</v>
      </c>
      <c r="H140" s="4">
        <v>0</v>
      </c>
      <c r="J140" s="4" t="s">
        <v>60</v>
      </c>
      <c r="K140" s="4">
        <v>2022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S140" s="4">
        <v>0</v>
      </c>
      <c r="T140" s="4">
        <v>0</v>
      </c>
      <c r="V140" s="4">
        <v>0</v>
      </c>
      <c r="W140" s="4">
        <v>0</v>
      </c>
      <c r="Y140" s="4">
        <v>117</v>
      </c>
      <c r="Z140" s="4">
        <v>100</v>
      </c>
      <c r="AA140" s="4">
        <v>66</v>
      </c>
      <c r="AB140" s="4">
        <v>5</v>
      </c>
      <c r="AD140" t="str">
        <f t="shared" si="6"/>
        <v>1156,</v>
      </c>
      <c r="AE140" t="str">
        <f t="shared" si="7"/>
        <v>1156,</v>
      </c>
      <c r="AF140" t="str">
        <f t="shared" si="8"/>
        <v>117,</v>
      </c>
      <c r="AG140" s="8" t="s">
        <v>585</v>
      </c>
    </row>
    <row r="141" spans="1:33" x14ac:dyDescent="0.3">
      <c r="A141">
        <v>1160</v>
      </c>
      <c r="B141">
        <v>1160</v>
      </c>
      <c r="C141" t="s">
        <v>65</v>
      </c>
      <c r="D141" t="s">
        <v>65</v>
      </c>
      <c r="E141" t="s">
        <v>306</v>
      </c>
      <c r="F141" t="s">
        <v>167</v>
      </c>
      <c r="G141" t="s">
        <v>59</v>
      </c>
      <c r="H141">
        <v>0</v>
      </c>
      <c r="J141" t="s">
        <v>60</v>
      </c>
      <c r="K141">
        <v>2022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S141">
        <v>0</v>
      </c>
      <c r="T141">
        <v>0</v>
      </c>
      <c r="V141">
        <v>0</v>
      </c>
      <c r="W141">
        <v>0</v>
      </c>
      <c r="Y141">
        <v>174</v>
      </c>
      <c r="Z141">
        <v>66</v>
      </c>
      <c r="AA141">
        <v>66</v>
      </c>
      <c r="AB141">
        <v>1</v>
      </c>
      <c r="AD141" t="str">
        <f t="shared" si="6"/>
        <v>1160,</v>
      </c>
      <c r="AE141" t="str">
        <f t="shared" si="7"/>
        <v>1160,</v>
      </c>
      <c r="AF141" t="str">
        <f t="shared" si="8"/>
        <v>174,</v>
      </c>
      <c r="AG141" s="8" t="s">
        <v>585</v>
      </c>
    </row>
    <row r="142" spans="1:33" s="4" customFormat="1" x14ac:dyDescent="0.3">
      <c r="A142" s="4">
        <v>1161</v>
      </c>
      <c r="B142" s="4">
        <v>1161</v>
      </c>
      <c r="C142" s="4" t="s">
        <v>65</v>
      </c>
      <c r="D142" s="4" t="s">
        <v>65</v>
      </c>
      <c r="E142" s="4" t="s">
        <v>306</v>
      </c>
      <c r="F142" s="4" t="s">
        <v>167</v>
      </c>
      <c r="G142" s="4" t="s">
        <v>379</v>
      </c>
      <c r="H142" s="4">
        <v>0</v>
      </c>
      <c r="I142" s="4">
        <v>0</v>
      </c>
      <c r="J142" s="4" t="s">
        <v>60</v>
      </c>
      <c r="K142" s="4">
        <v>2022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S142" s="4">
        <v>0</v>
      </c>
      <c r="T142" s="4">
        <v>0</v>
      </c>
      <c r="V142" s="4">
        <v>0</v>
      </c>
      <c r="W142" s="4">
        <v>0</v>
      </c>
      <c r="Y142" s="4">
        <v>174</v>
      </c>
      <c r="Z142" s="4">
        <v>66</v>
      </c>
      <c r="AA142" s="4">
        <v>66</v>
      </c>
      <c r="AB142" s="4">
        <v>5</v>
      </c>
      <c r="AD142" t="str">
        <f t="shared" si="6"/>
        <v>1161,</v>
      </c>
      <c r="AE142" t="str">
        <f t="shared" si="7"/>
        <v>1161,</v>
      </c>
      <c r="AF142" t="str">
        <f t="shared" si="8"/>
        <v>174,</v>
      </c>
      <c r="AG142" s="8" t="s">
        <v>585</v>
      </c>
    </row>
    <row r="143" spans="1:33" x14ac:dyDescent="0.3">
      <c r="A143">
        <v>1162</v>
      </c>
      <c r="B143">
        <v>1162</v>
      </c>
      <c r="C143" t="s">
        <v>122</v>
      </c>
      <c r="D143" t="s">
        <v>65</v>
      </c>
      <c r="E143" t="s">
        <v>343</v>
      </c>
      <c r="G143" t="s">
        <v>59</v>
      </c>
      <c r="H143">
        <v>0</v>
      </c>
      <c r="J143" t="s">
        <v>60</v>
      </c>
      <c r="K143">
        <v>2022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S143">
        <v>0</v>
      </c>
      <c r="T143">
        <v>0</v>
      </c>
      <c r="V143">
        <v>0</v>
      </c>
      <c r="W143">
        <v>0</v>
      </c>
      <c r="Y143">
        <v>882</v>
      </c>
      <c r="Z143">
        <v>100</v>
      </c>
      <c r="AA143">
        <v>66</v>
      </c>
      <c r="AB143">
        <v>1</v>
      </c>
      <c r="AD143" t="str">
        <f t="shared" si="6"/>
        <v>1162,</v>
      </c>
      <c r="AE143" t="str">
        <f t="shared" si="7"/>
        <v>1162,</v>
      </c>
      <c r="AF143" t="str">
        <f t="shared" si="8"/>
        <v>882,</v>
      </c>
      <c r="AG143" s="8" t="s">
        <v>585</v>
      </c>
    </row>
    <row r="144" spans="1:33" x14ac:dyDescent="0.3">
      <c r="A144">
        <v>1164</v>
      </c>
      <c r="B144">
        <v>1164</v>
      </c>
      <c r="C144" t="s">
        <v>122</v>
      </c>
      <c r="D144" t="s">
        <v>65</v>
      </c>
      <c r="E144" t="s">
        <v>206</v>
      </c>
      <c r="F144" t="s">
        <v>207</v>
      </c>
      <c r="G144" t="s">
        <v>379</v>
      </c>
      <c r="H144">
        <v>0</v>
      </c>
      <c r="J144" t="s">
        <v>60</v>
      </c>
      <c r="K144">
        <v>2022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S144">
        <v>0</v>
      </c>
      <c r="T144">
        <v>0</v>
      </c>
      <c r="V144">
        <v>0</v>
      </c>
      <c r="W144">
        <v>0</v>
      </c>
      <c r="Y144">
        <v>223</v>
      </c>
      <c r="Z144">
        <v>100</v>
      </c>
      <c r="AA144">
        <v>66</v>
      </c>
      <c r="AB144">
        <v>5</v>
      </c>
      <c r="AD144" t="str">
        <f t="shared" si="6"/>
        <v>1164,</v>
      </c>
      <c r="AE144" t="str">
        <f t="shared" si="7"/>
        <v>1164,</v>
      </c>
      <c r="AF144" t="str">
        <f t="shared" si="8"/>
        <v>223,</v>
      </c>
      <c r="AG144" s="8" t="s">
        <v>585</v>
      </c>
    </row>
    <row r="145" spans="1:33" x14ac:dyDescent="0.3">
      <c r="A145">
        <v>1167</v>
      </c>
      <c r="B145">
        <v>1167</v>
      </c>
      <c r="C145" t="s">
        <v>122</v>
      </c>
      <c r="D145" t="s">
        <v>65</v>
      </c>
      <c r="E145" t="s">
        <v>335</v>
      </c>
      <c r="F145" t="s">
        <v>167</v>
      </c>
      <c r="G145" t="s">
        <v>379</v>
      </c>
      <c r="H145">
        <v>0</v>
      </c>
      <c r="J145" t="s">
        <v>60</v>
      </c>
      <c r="K145">
        <v>2022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S145">
        <v>0</v>
      </c>
      <c r="T145">
        <v>0</v>
      </c>
      <c r="V145">
        <v>0</v>
      </c>
      <c r="W145">
        <v>0</v>
      </c>
      <c r="Y145">
        <v>191</v>
      </c>
      <c r="Z145">
        <v>100</v>
      </c>
      <c r="AA145">
        <v>66</v>
      </c>
      <c r="AB145">
        <v>5</v>
      </c>
      <c r="AD145" t="str">
        <f t="shared" si="6"/>
        <v>1167,</v>
      </c>
      <c r="AE145" t="str">
        <f t="shared" si="7"/>
        <v>1167,</v>
      </c>
      <c r="AF145" t="str">
        <f t="shared" si="8"/>
        <v>191,</v>
      </c>
      <c r="AG145" s="8" t="s">
        <v>585</v>
      </c>
    </row>
    <row r="146" spans="1:33" x14ac:dyDescent="0.3">
      <c r="A146">
        <v>1172</v>
      </c>
      <c r="B146">
        <v>1172</v>
      </c>
      <c r="C146" t="s">
        <v>65</v>
      </c>
      <c r="D146" t="s">
        <v>65</v>
      </c>
      <c r="E146" t="s">
        <v>313</v>
      </c>
      <c r="F146" t="s">
        <v>106</v>
      </c>
      <c r="G146" t="s">
        <v>76</v>
      </c>
      <c r="H146">
        <v>0</v>
      </c>
      <c r="I146">
        <v>0</v>
      </c>
      <c r="J146" t="s">
        <v>60</v>
      </c>
      <c r="K146">
        <v>2022</v>
      </c>
      <c r="L146">
        <v>27000</v>
      </c>
      <c r="M146">
        <v>0</v>
      </c>
      <c r="N146">
        <v>0</v>
      </c>
      <c r="O146">
        <v>0</v>
      </c>
      <c r="P146">
        <v>0</v>
      </c>
      <c r="Q146">
        <v>0</v>
      </c>
      <c r="S146">
        <v>10000</v>
      </c>
      <c r="T146">
        <v>0</v>
      </c>
      <c r="V146">
        <v>10000</v>
      </c>
      <c r="W146">
        <v>0</v>
      </c>
      <c r="Y146">
        <v>187</v>
      </c>
      <c r="Z146">
        <v>66</v>
      </c>
      <c r="AA146">
        <v>66</v>
      </c>
      <c r="AB146">
        <v>3</v>
      </c>
      <c r="AD146" t="str">
        <f t="shared" si="6"/>
        <v>1172,</v>
      </c>
      <c r="AE146" t="str">
        <f t="shared" si="7"/>
        <v>1172,</v>
      </c>
      <c r="AF146" t="str">
        <f t="shared" si="8"/>
        <v>187,</v>
      </c>
      <c r="AG146" s="8" t="s">
        <v>585</v>
      </c>
    </row>
    <row r="147" spans="1:33" s="4" customFormat="1" x14ac:dyDescent="0.3">
      <c r="A147" s="4">
        <v>1185</v>
      </c>
      <c r="B147" s="4">
        <v>1182</v>
      </c>
      <c r="C147" s="4" t="s">
        <v>375</v>
      </c>
      <c r="D147" s="4" t="s">
        <v>65</v>
      </c>
      <c r="E147" s="4" t="s">
        <v>317</v>
      </c>
      <c r="G147" s="4" t="s">
        <v>76</v>
      </c>
      <c r="H147" s="4">
        <v>0</v>
      </c>
      <c r="I147" s="4">
        <v>0</v>
      </c>
      <c r="J147" s="4" t="s">
        <v>60</v>
      </c>
      <c r="K147" s="4">
        <v>2022</v>
      </c>
      <c r="L147" s="4">
        <v>15000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S147" s="4">
        <v>0</v>
      </c>
      <c r="T147" s="4">
        <v>0</v>
      </c>
      <c r="V147" s="4">
        <v>0</v>
      </c>
      <c r="W147" s="4">
        <v>0</v>
      </c>
      <c r="Y147" s="4">
        <v>186</v>
      </c>
      <c r="Z147" s="4">
        <v>42</v>
      </c>
      <c r="AA147" s="4">
        <v>66</v>
      </c>
      <c r="AB147" s="4">
        <v>3</v>
      </c>
      <c r="AD147" t="str">
        <f t="shared" si="6"/>
        <v>1185,</v>
      </c>
      <c r="AE147" t="str">
        <f t="shared" si="7"/>
        <v>1182,</v>
      </c>
      <c r="AF147" t="str">
        <f t="shared" si="8"/>
        <v>186,</v>
      </c>
      <c r="AG147" s="8" t="s">
        <v>585</v>
      </c>
    </row>
    <row r="148" spans="1:33" x14ac:dyDescent="0.3">
      <c r="A148">
        <v>1188</v>
      </c>
      <c r="B148">
        <v>1183</v>
      </c>
      <c r="C148" s="10" t="s">
        <v>122</v>
      </c>
      <c r="D148" s="10" t="s">
        <v>65</v>
      </c>
      <c r="E148" s="10" t="s">
        <v>305</v>
      </c>
      <c r="F148" s="10" t="s">
        <v>167</v>
      </c>
      <c r="G148" s="10" t="s">
        <v>76</v>
      </c>
      <c r="H148" s="10">
        <v>0</v>
      </c>
      <c r="I148" s="10">
        <v>0</v>
      </c>
      <c r="J148" s="10" t="s">
        <v>60</v>
      </c>
      <c r="K148" s="10">
        <v>2022</v>
      </c>
      <c r="L148" s="10">
        <v>16000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/>
      <c r="S148" s="10">
        <v>6000</v>
      </c>
      <c r="T148" s="10">
        <v>5048</v>
      </c>
      <c r="V148">
        <v>5000</v>
      </c>
      <c r="W148">
        <v>0</v>
      </c>
      <c r="Y148">
        <v>776</v>
      </c>
      <c r="Z148">
        <v>100</v>
      </c>
      <c r="AA148">
        <v>66</v>
      </c>
      <c r="AB148">
        <v>3</v>
      </c>
      <c r="AD148" t="str">
        <f t="shared" si="6"/>
        <v>1188,</v>
      </c>
      <c r="AE148" t="str">
        <f t="shared" si="7"/>
        <v>1183,</v>
      </c>
      <c r="AF148" t="str">
        <f t="shared" si="8"/>
        <v>776,</v>
      </c>
      <c r="AG148" s="8" t="s">
        <v>585</v>
      </c>
    </row>
    <row r="149" spans="1:33" s="4" customFormat="1" x14ac:dyDescent="0.3">
      <c r="A149" s="4">
        <v>1189</v>
      </c>
      <c r="B149" s="4">
        <v>1184</v>
      </c>
      <c r="C149" s="4" t="s">
        <v>375</v>
      </c>
      <c r="D149" s="4" t="s">
        <v>65</v>
      </c>
      <c r="E149" s="4" t="s">
        <v>363</v>
      </c>
      <c r="G149" s="4" t="s">
        <v>76</v>
      </c>
      <c r="H149" s="4">
        <v>0</v>
      </c>
      <c r="I149" s="4">
        <v>0</v>
      </c>
      <c r="J149" s="4" t="s">
        <v>60</v>
      </c>
      <c r="K149" s="4">
        <v>2022</v>
      </c>
      <c r="L149" s="4">
        <v>26000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S149" s="4">
        <v>0</v>
      </c>
      <c r="T149" s="4">
        <v>0</v>
      </c>
      <c r="V149" s="4">
        <v>0</v>
      </c>
      <c r="W149" s="4">
        <v>0</v>
      </c>
      <c r="Y149" s="4">
        <v>82</v>
      </c>
      <c r="Z149" s="4">
        <v>42</v>
      </c>
      <c r="AA149" s="4">
        <v>66</v>
      </c>
      <c r="AB149" s="4">
        <v>3</v>
      </c>
      <c r="AD149" t="str">
        <f t="shared" si="6"/>
        <v>1189,</v>
      </c>
      <c r="AE149" t="str">
        <f t="shared" si="7"/>
        <v>1184,</v>
      </c>
      <c r="AF149" t="str">
        <f t="shared" si="8"/>
        <v>82,</v>
      </c>
      <c r="AG149" s="8" t="s">
        <v>585</v>
      </c>
    </row>
    <row r="150" spans="1:33" x14ac:dyDescent="0.3">
      <c r="A150">
        <v>1191</v>
      </c>
      <c r="B150">
        <v>1186</v>
      </c>
      <c r="C150" t="s">
        <v>122</v>
      </c>
      <c r="D150" t="s">
        <v>65</v>
      </c>
      <c r="E150" t="s">
        <v>413</v>
      </c>
      <c r="F150" t="s">
        <v>167</v>
      </c>
      <c r="G150" t="s">
        <v>76</v>
      </c>
      <c r="H150">
        <v>0</v>
      </c>
      <c r="I150">
        <v>0</v>
      </c>
      <c r="J150" t="s">
        <v>60</v>
      </c>
      <c r="K150">
        <v>2022</v>
      </c>
      <c r="L150">
        <v>11000</v>
      </c>
      <c r="M150">
        <v>0</v>
      </c>
      <c r="N150">
        <v>0</v>
      </c>
      <c r="O150">
        <v>0</v>
      </c>
      <c r="P150">
        <v>0</v>
      </c>
      <c r="Q150">
        <v>0</v>
      </c>
      <c r="S150">
        <v>0</v>
      </c>
      <c r="T150">
        <v>0</v>
      </c>
      <c r="V150">
        <v>0</v>
      </c>
      <c r="W150">
        <v>0</v>
      </c>
      <c r="Y150">
        <v>844</v>
      </c>
      <c r="Z150">
        <v>100</v>
      </c>
      <c r="AA150">
        <v>66</v>
      </c>
      <c r="AB150">
        <v>3</v>
      </c>
      <c r="AD150" t="str">
        <f t="shared" si="6"/>
        <v>1191,</v>
      </c>
      <c r="AE150" t="str">
        <f t="shared" si="7"/>
        <v>1186,</v>
      </c>
      <c r="AF150" t="str">
        <f t="shared" si="8"/>
        <v>844,</v>
      </c>
      <c r="AG150" s="8" t="s">
        <v>585</v>
      </c>
    </row>
    <row r="151" spans="1:33" x14ac:dyDescent="0.3">
      <c r="A151">
        <v>1192</v>
      </c>
      <c r="B151">
        <v>1187</v>
      </c>
      <c r="C151" t="s">
        <v>122</v>
      </c>
      <c r="D151" t="s">
        <v>65</v>
      </c>
      <c r="E151" t="s">
        <v>413</v>
      </c>
      <c r="F151" t="s">
        <v>167</v>
      </c>
      <c r="G151" t="s">
        <v>59</v>
      </c>
      <c r="H151">
        <v>0</v>
      </c>
      <c r="I151">
        <v>0</v>
      </c>
      <c r="J151" t="s">
        <v>60</v>
      </c>
      <c r="K151">
        <v>2022</v>
      </c>
      <c r="L151">
        <v>9000</v>
      </c>
      <c r="M151">
        <v>0</v>
      </c>
      <c r="N151">
        <v>0</v>
      </c>
      <c r="O151">
        <v>0</v>
      </c>
      <c r="P151">
        <v>0</v>
      </c>
      <c r="Q151">
        <v>0</v>
      </c>
      <c r="S151">
        <v>0</v>
      </c>
      <c r="T151">
        <v>0</v>
      </c>
      <c r="V151">
        <v>0</v>
      </c>
      <c r="W151">
        <v>0</v>
      </c>
      <c r="Y151">
        <v>844</v>
      </c>
      <c r="Z151">
        <v>100</v>
      </c>
      <c r="AA151">
        <v>66</v>
      </c>
      <c r="AB151">
        <v>1</v>
      </c>
      <c r="AD151" t="str">
        <f t="shared" si="6"/>
        <v>1192,</v>
      </c>
      <c r="AE151" t="str">
        <f t="shared" si="7"/>
        <v>1187,</v>
      </c>
      <c r="AF151" t="str">
        <f t="shared" si="8"/>
        <v>844,</v>
      </c>
      <c r="AG151" s="8" t="s">
        <v>585</v>
      </c>
    </row>
    <row r="152" spans="1:33" s="4" customFormat="1" x14ac:dyDescent="0.3">
      <c r="A152" s="4">
        <v>1193</v>
      </c>
      <c r="B152" s="4">
        <v>1188</v>
      </c>
      <c r="C152" s="4" t="s">
        <v>65</v>
      </c>
      <c r="D152" s="4" t="s">
        <v>65</v>
      </c>
      <c r="E152" s="4" t="s">
        <v>413</v>
      </c>
      <c r="F152" s="4" t="s">
        <v>167</v>
      </c>
      <c r="G152" s="4" t="s">
        <v>379</v>
      </c>
      <c r="H152" s="4">
        <v>0</v>
      </c>
      <c r="I152" s="4">
        <v>0</v>
      </c>
      <c r="J152" s="4" t="s">
        <v>60</v>
      </c>
      <c r="K152" s="4">
        <v>2022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S152" s="4">
        <v>0</v>
      </c>
      <c r="T152" s="4">
        <v>0</v>
      </c>
      <c r="V152" s="4">
        <v>0</v>
      </c>
      <c r="W152" s="4">
        <v>0</v>
      </c>
      <c r="Y152" s="4">
        <v>844</v>
      </c>
      <c r="Z152" s="4">
        <v>66</v>
      </c>
      <c r="AA152" s="4">
        <v>66</v>
      </c>
      <c r="AB152" s="4">
        <v>5</v>
      </c>
      <c r="AD152" t="str">
        <f t="shared" si="6"/>
        <v>1193,</v>
      </c>
      <c r="AE152" t="str">
        <f t="shared" si="7"/>
        <v>1188,</v>
      </c>
      <c r="AF152" t="str">
        <f t="shared" si="8"/>
        <v>844,</v>
      </c>
      <c r="AG152" s="8" t="s">
        <v>585</v>
      </c>
    </row>
    <row r="153" spans="1:33" x14ac:dyDescent="0.3">
      <c r="A153">
        <v>1194</v>
      </c>
      <c r="B153">
        <v>873</v>
      </c>
      <c r="C153" t="s">
        <v>65</v>
      </c>
      <c r="D153" t="s">
        <v>65</v>
      </c>
      <c r="E153" t="s">
        <v>365</v>
      </c>
      <c r="G153" t="s">
        <v>59</v>
      </c>
      <c r="H153">
        <v>0</v>
      </c>
      <c r="J153" t="s">
        <v>60</v>
      </c>
      <c r="K153">
        <v>2022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S153">
        <v>0</v>
      </c>
      <c r="T153">
        <v>0</v>
      </c>
      <c r="V153">
        <v>0</v>
      </c>
      <c r="W153">
        <v>0</v>
      </c>
      <c r="Y153">
        <v>636</v>
      </c>
      <c r="Z153">
        <v>66</v>
      </c>
      <c r="AA153">
        <v>66</v>
      </c>
      <c r="AB153">
        <v>1</v>
      </c>
      <c r="AD153" t="str">
        <f t="shared" si="6"/>
        <v>1194,</v>
      </c>
      <c r="AE153" t="str">
        <f t="shared" si="7"/>
        <v>873,</v>
      </c>
      <c r="AF153" t="str">
        <f t="shared" si="8"/>
        <v>636,</v>
      </c>
      <c r="AG153" s="8" t="s">
        <v>585</v>
      </c>
    </row>
    <row r="154" spans="1:33" s="4" customFormat="1" x14ac:dyDescent="0.3">
      <c r="A154" s="4">
        <v>1202</v>
      </c>
      <c r="B154" s="4">
        <v>1195</v>
      </c>
      <c r="C154" s="4" t="s">
        <v>65</v>
      </c>
      <c r="D154" s="4" t="s">
        <v>65</v>
      </c>
      <c r="E154" s="4" t="s">
        <v>411</v>
      </c>
      <c r="G154" s="4" t="s">
        <v>76</v>
      </c>
      <c r="H154" s="4">
        <v>0</v>
      </c>
      <c r="I154" s="4">
        <v>0</v>
      </c>
      <c r="J154" s="4" t="s">
        <v>60</v>
      </c>
      <c r="K154" s="4">
        <v>2022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S154" s="4">
        <v>0</v>
      </c>
      <c r="T154" s="4">
        <v>0</v>
      </c>
      <c r="V154" s="4">
        <v>0</v>
      </c>
      <c r="W154" s="4">
        <v>0</v>
      </c>
      <c r="Y154" s="4">
        <v>1090</v>
      </c>
      <c r="Z154" s="4">
        <v>66</v>
      </c>
      <c r="AA154" s="4">
        <v>66</v>
      </c>
      <c r="AB154" s="4">
        <v>3</v>
      </c>
      <c r="AD154" t="str">
        <f t="shared" si="6"/>
        <v>1202,</v>
      </c>
      <c r="AE154" t="str">
        <f t="shared" si="7"/>
        <v>1195,</v>
      </c>
      <c r="AF154" t="str">
        <f t="shared" si="8"/>
        <v>1090,</v>
      </c>
      <c r="AG154" s="8" t="s">
        <v>585</v>
      </c>
    </row>
    <row r="155" spans="1:33" s="4" customFormat="1" x14ac:dyDescent="0.3">
      <c r="A155" s="4">
        <v>1203</v>
      </c>
      <c r="B155" s="4">
        <v>1196</v>
      </c>
      <c r="C155" s="4" t="s">
        <v>122</v>
      </c>
      <c r="D155" s="4" t="s">
        <v>65</v>
      </c>
      <c r="E155" s="4" t="s">
        <v>320</v>
      </c>
      <c r="F155" s="4" t="s">
        <v>167</v>
      </c>
      <c r="G155" s="4" t="s">
        <v>76</v>
      </c>
      <c r="H155" s="4">
        <v>0</v>
      </c>
      <c r="I155" s="4">
        <v>0</v>
      </c>
      <c r="J155" s="4" t="s">
        <v>60</v>
      </c>
      <c r="K155" s="4">
        <v>2022</v>
      </c>
      <c r="L155" s="4">
        <v>16000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S155" s="4">
        <v>0</v>
      </c>
      <c r="T155" s="4">
        <v>0</v>
      </c>
      <c r="V155" s="4">
        <v>0</v>
      </c>
      <c r="W155" s="4">
        <v>0</v>
      </c>
      <c r="Y155" s="4">
        <v>188</v>
      </c>
      <c r="Z155">
        <v>100</v>
      </c>
      <c r="AA155" s="4">
        <v>66</v>
      </c>
      <c r="AB155" s="4">
        <v>3</v>
      </c>
      <c r="AD155" t="str">
        <f t="shared" si="6"/>
        <v>1203,</v>
      </c>
      <c r="AE155" t="str">
        <f t="shared" si="7"/>
        <v>1196,</v>
      </c>
      <c r="AF155" t="str">
        <f t="shared" si="8"/>
        <v>188,</v>
      </c>
      <c r="AG155" s="8" t="s">
        <v>585</v>
      </c>
    </row>
    <row r="156" spans="1:33" x14ac:dyDescent="0.3">
      <c r="A156">
        <v>1204</v>
      </c>
      <c r="B156">
        <v>1118</v>
      </c>
      <c r="C156" t="s">
        <v>122</v>
      </c>
      <c r="D156" t="s">
        <v>65</v>
      </c>
      <c r="E156" t="s">
        <v>320</v>
      </c>
      <c r="F156" t="s">
        <v>167</v>
      </c>
      <c r="G156" t="s">
        <v>59</v>
      </c>
      <c r="H156">
        <v>0</v>
      </c>
      <c r="J156" t="s">
        <v>60</v>
      </c>
      <c r="K156">
        <v>2022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S156">
        <v>0</v>
      </c>
      <c r="T156">
        <v>0</v>
      </c>
      <c r="V156">
        <v>0</v>
      </c>
      <c r="W156">
        <v>0</v>
      </c>
      <c r="Y156">
        <v>188</v>
      </c>
      <c r="Z156">
        <v>100</v>
      </c>
      <c r="AA156">
        <v>66</v>
      </c>
      <c r="AB156">
        <v>1</v>
      </c>
      <c r="AD156" t="str">
        <f t="shared" si="6"/>
        <v>1204,</v>
      </c>
      <c r="AE156" t="str">
        <f t="shared" si="7"/>
        <v>1118,</v>
      </c>
      <c r="AF156" t="str">
        <f t="shared" si="8"/>
        <v>188,</v>
      </c>
      <c r="AG156" s="8" t="s">
        <v>585</v>
      </c>
    </row>
    <row r="157" spans="1:33" s="4" customFormat="1" x14ac:dyDescent="0.3">
      <c r="A157" s="4">
        <v>1205</v>
      </c>
      <c r="B157" s="4">
        <v>1197</v>
      </c>
      <c r="C157" s="4" t="s">
        <v>65</v>
      </c>
      <c r="D157" s="4" t="s">
        <v>65</v>
      </c>
      <c r="E157" s="4" t="s">
        <v>320</v>
      </c>
      <c r="F157" s="4" t="s">
        <v>167</v>
      </c>
      <c r="G157" s="4" t="s">
        <v>379</v>
      </c>
      <c r="H157" s="4">
        <v>0</v>
      </c>
      <c r="I157" s="4">
        <v>0</v>
      </c>
      <c r="J157" s="4" t="s">
        <v>60</v>
      </c>
      <c r="K157" s="4">
        <v>2022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S157" s="4">
        <v>0</v>
      </c>
      <c r="T157" s="4">
        <v>0</v>
      </c>
      <c r="V157" s="4">
        <v>0</v>
      </c>
      <c r="W157" s="4">
        <v>0</v>
      </c>
      <c r="Y157" s="4">
        <v>188</v>
      </c>
      <c r="Z157" s="4">
        <v>66</v>
      </c>
      <c r="AA157" s="4">
        <v>66</v>
      </c>
      <c r="AB157" s="4">
        <v>5</v>
      </c>
      <c r="AD157" t="str">
        <f t="shared" si="6"/>
        <v>1205,</v>
      </c>
      <c r="AE157" t="str">
        <f t="shared" si="7"/>
        <v>1197,</v>
      </c>
      <c r="AF157" t="str">
        <f t="shared" si="8"/>
        <v>188,</v>
      </c>
      <c r="AG157" s="8" t="s">
        <v>585</v>
      </c>
    </row>
    <row r="158" spans="1:33" x14ac:dyDescent="0.3">
      <c r="A158">
        <v>1209</v>
      </c>
      <c r="B158">
        <v>1200</v>
      </c>
      <c r="C158" s="10" t="s">
        <v>122</v>
      </c>
      <c r="D158" s="10" t="s">
        <v>65</v>
      </c>
      <c r="E158" s="10" t="s">
        <v>369</v>
      </c>
      <c r="F158" s="10"/>
      <c r="G158" s="10" t="s">
        <v>76</v>
      </c>
      <c r="H158" s="10">
        <v>0</v>
      </c>
      <c r="I158" s="10">
        <v>0</v>
      </c>
      <c r="J158" s="10" t="s">
        <v>60</v>
      </c>
      <c r="K158" s="10">
        <v>2022</v>
      </c>
      <c r="L158" s="10">
        <v>24000</v>
      </c>
      <c r="M158" s="10">
        <v>0</v>
      </c>
      <c r="N158" s="10">
        <v>0</v>
      </c>
      <c r="O158" s="10">
        <v>0</v>
      </c>
      <c r="P158" s="10">
        <v>12000</v>
      </c>
      <c r="Q158" s="10">
        <v>10898</v>
      </c>
      <c r="R158" s="10"/>
      <c r="S158" s="10">
        <v>0</v>
      </c>
      <c r="T158" s="10">
        <v>16543</v>
      </c>
      <c r="V158">
        <v>15000</v>
      </c>
      <c r="W158">
        <v>0</v>
      </c>
      <c r="Y158">
        <v>1070</v>
      </c>
      <c r="Z158">
        <v>100</v>
      </c>
      <c r="AA158">
        <v>66</v>
      </c>
      <c r="AB158">
        <v>3</v>
      </c>
      <c r="AD158" t="str">
        <f t="shared" si="6"/>
        <v>1209,</v>
      </c>
      <c r="AE158" t="str">
        <f t="shared" si="7"/>
        <v>1200,</v>
      </c>
      <c r="AF158" t="str">
        <f t="shared" si="8"/>
        <v>1070,</v>
      </c>
      <c r="AG158" s="8" t="s">
        <v>585</v>
      </c>
    </row>
    <row r="159" spans="1:33" s="4" customFormat="1" x14ac:dyDescent="0.3">
      <c r="A159" s="4">
        <v>1212</v>
      </c>
      <c r="B159" s="4">
        <v>1203</v>
      </c>
      <c r="C159" s="4" t="s">
        <v>65</v>
      </c>
      <c r="D159" s="4" t="s">
        <v>65</v>
      </c>
      <c r="E159" s="4" t="s">
        <v>416</v>
      </c>
      <c r="G159" s="4" t="s">
        <v>379</v>
      </c>
      <c r="H159" s="4">
        <v>0</v>
      </c>
      <c r="I159" s="4">
        <v>0</v>
      </c>
      <c r="J159" s="4" t="s">
        <v>60</v>
      </c>
      <c r="K159" s="4">
        <v>2022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S159" s="4">
        <v>0</v>
      </c>
      <c r="T159" s="4">
        <v>0</v>
      </c>
      <c r="V159" s="4">
        <v>0</v>
      </c>
      <c r="W159" s="4">
        <v>0</v>
      </c>
      <c r="Y159" s="4">
        <v>1092</v>
      </c>
      <c r="Z159" s="4">
        <v>66</v>
      </c>
      <c r="AA159" s="4">
        <v>66</v>
      </c>
      <c r="AB159" s="4">
        <v>5</v>
      </c>
      <c r="AD159" t="str">
        <f t="shared" si="6"/>
        <v>1212,</v>
      </c>
      <c r="AE159" t="str">
        <f t="shared" si="7"/>
        <v>1203,</v>
      </c>
      <c r="AF159" t="str">
        <f t="shared" si="8"/>
        <v>1092,</v>
      </c>
      <c r="AG159" s="8" t="s">
        <v>585</v>
      </c>
    </row>
    <row r="160" spans="1:33" x14ac:dyDescent="0.3">
      <c r="A160">
        <v>1213</v>
      </c>
      <c r="B160">
        <v>1123</v>
      </c>
      <c r="C160" t="s">
        <v>65</v>
      </c>
      <c r="D160" t="s">
        <v>65</v>
      </c>
      <c r="E160" t="s">
        <v>246</v>
      </c>
      <c r="F160" t="s">
        <v>207</v>
      </c>
      <c r="G160" t="s">
        <v>59</v>
      </c>
      <c r="H160">
        <v>0</v>
      </c>
      <c r="J160" t="s">
        <v>60</v>
      </c>
      <c r="K160">
        <v>2022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S160">
        <v>0</v>
      </c>
      <c r="T160">
        <v>0</v>
      </c>
      <c r="V160">
        <v>0</v>
      </c>
      <c r="W160">
        <v>0</v>
      </c>
      <c r="Y160">
        <v>116</v>
      </c>
      <c r="Z160">
        <v>66</v>
      </c>
      <c r="AA160">
        <v>66</v>
      </c>
      <c r="AB160">
        <v>1</v>
      </c>
      <c r="AD160" t="str">
        <f t="shared" si="6"/>
        <v>1213,</v>
      </c>
      <c r="AE160" t="str">
        <f t="shared" si="7"/>
        <v>1123,</v>
      </c>
      <c r="AF160" t="str">
        <f t="shared" si="8"/>
        <v>116,</v>
      </c>
      <c r="AG160" s="8" t="s">
        <v>585</v>
      </c>
    </row>
    <row r="161" spans="1:33" s="4" customFormat="1" x14ac:dyDescent="0.3">
      <c r="A161" s="4">
        <v>1214</v>
      </c>
      <c r="B161" s="4">
        <v>1204</v>
      </c>
      <c r="C161" s="4" t="s">
        <v>65</v>
      </c>
      <c r="D161" s="4" t="s">
        <v>65</v>
      </c>
      <c r="E161" s="4" t="s">
        <v>409</v>
      </c>
      <c r="G161" s="4" t="s">
        <v>76</v>
      </c>
      <c r="H161" s="4">
        <v>0</v>
      </c>
      <c r="I161" s="4">
        <v>0</v>
      </c>
      <c r="J161" s="4" t="s">
        <v>60</v>
      </c>
      <c r="K161" s="4">
        <v>2022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S161" s="4">
        <v>0</v>
      </c>
      <c r="T161" s="4">
        <v>0</v>
      </c>
      <c r="V161" s="4">
        <v>0</v>
      </c>
      <c r="W161" s="4">
        <v>0</v>
      </c>
      <c r="Y161" s="4">
        <v>1089</v>
      </c>
      <c r="Z161" s="4">
        <v>66</v>
      </c>
      <c r="AA161" s="4">
        <v>66</v>
      </c>
      <c r="AB161" s="4">
        <v>3</v>
      </c>
      <c r="AD161" t="str">
        <f t="shared" si="6"/>
        <v>1214,</v>
      </c>
      <c r="AE161" t="str">
        <f t="shared" si="7"/>
        <v>1204,</v>
      </c>
      <c r="AF161" t="str">
        <f t="shared" si="8"/>
        <v>1089,</v>
      </c>
      <c r="AG161" s="8" t="s">
        <v>585</v>
      </c>
    </row>
    <row r="162" spans="1:33" s="4" customFormat="1" x14ac:dyDescent="0.3">
      <c r="A162" s="4">
        <v>1216</v>
      </c>
      <c r="B162" s="4">
        <v>1206</v>
      </c>
      <c r="C162" s="4" t="s">
        <v>122</v>
      </c>
      <c r="D162" s="4" t="s">
        <v>65</v>
      </c>
      <c r="E162" s="4" t="s">
        <v>417</v>
      </c>
      <c r="G162" s="4" t="s">
        <v>379</v>
      </c>
      <c r="H162" s="4">
        <v>0</v>
      </c>
      <c r="I162" s="4">
        <v>0</v>
      </c>
      <c r="J162" s="4" t="s">
        <v>60</v>
      </c>
      <c r="K162" s="4">
        <v>2022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S162" s="4">
        <v>0</v>
      </c>
      <c r="T162" s="4">
        <v>0</v>
      </c>
      <c r="V162" s="4">
        <v>0</v>
      </c>
      <c r="W162" s="4">
        <v>0</v>
      </c>
      <c r="Y162" s="4">
        <v>1093</v>
      </c>
      <c r="Z162" s="4">
        <v>100</v>
      </c>
      <c r="AA162" s="4">
        <v>66</v>
      </c>
      <c r="AB162" s="4">
        <v>5</v>
      </c>
      <c r="AD162" t="str">
        <f t="shared" si="6"/>
        <v>1216,</v>
      </c>
      <c r="AE162" t="str">
        <f t="shared" si="7"/>
        <v>1206,</v>
      </c>
      <c r="AF162" t="str">
        <f t="shared" si="8"/>
        <v>1093,</v>
      </c>
      <c r="AG162" s="8" t="s">
        <v>585</v>
      </c>
    </row>
    <row r="163" spans="1:33" x14ac:dyDescent="0.3">
      <c r="A163">
        <v>1218</v>
      </c>
      <c r="B163">
        <v>1208</v>
      </c>
      <c r="C163" s="10" t="s">
        <v>122</v>
      </c>
      <c r="D163" s="10" t="s">
        <v>65</v>
      </c>
      <c r="E163" s="10" t="s">
        <v>370</v>
      </c>
      <c r="F163" s="10" t="s">
        <v>85</v>
      </c>
      <c r="G163" s="10" t="s">
        <v>76</v>
      </c>
      <c r="H163" s="10">
        <v>0</v>
      </c>
      <c r="I163" s="10">
        <v>0</v>
      </c>
      <c r="J163" s="10" t="s">
        <v>60</v>
      </c>
      <c r="K163" s="10">
        <v>2022</v>
      </c>
      <c r="L163" s="10">
        <v>24000</v>
      </c>
      <c r="M163" s="10">
        <v>0</v>
      </c>
      <c r="N163" s="10">
        <v>0</v>
      </c>
      <c r="O163" s="10">
        <v>0</v>
      </c>
      <c r="P163" s="10">
        <v>12000</v>
      </c>
      <c r="Q163" s="10">
        <v>6546</v>
      </c>
      <c r="S163">
        <v>6000</v>
      </c>
      <c r="T163">
        <v>0</v>
      </c>
      <c r="V163">
        <v>6000</v>
      </c>
      <c r="W163">
        <v>0</v>
      </c>
      <c r="Y163">
        <v>83</v>
      </c>
      <c r="Z163" s="4">
        <v>100</v>
      </c>
      <c r="AA163">
        <v>66</v>
      </c>
      <c r="AB163">
        <v>3</v>
      </c>
      <c r="AD163" t="str">
        <f t="shared" si="6"/>
        <v>1218,</v>
      </c>
      <c r="AE163" t="str">
        <f t="shared" si="7"/>
        <v>1208,</v>
      </c>
      <c r="AF163" t="str">
        <f t="shared" si="8"/>
        <v>83,</v>
      </c>
      <c r="AG163" s="8" t="s">
        <v>585</v>
      </c>
    </row>
    <row r="164" spans="1:33" x14ac:dyDescent="0.3">
      <c r="A164">
        <v>1219</v>
      </c>
      <c r="B164">
        <v>1209</v>
      </c>
      <c r="C164" s="22" t="s">
        <v>122</v>
      </c>
      <c r="D164" s="10" t="s">
        <v>65</v>
      </c>
      <c r="E164" s="10" t="s">
        <v>311</v>
      </c>
      <c r="F164" s="10"/>
      <c r="G164" s="10" t="s">
        <v>76</v>
      </c>
      <c r="H164" s="10">
        <v>0</v>
      </c>
      <c r="I164" s="10">
        <v>0</v>
      </c>
      <c r="J164" s="10" t="s">
        <v>60</v>
      </c>
      <c r="K164" s="10">
        <v>2022</v>
      </c>
      <c r="L164" s="10">
        <v>70000</v>
      </c>
      <c r="M164" s="10">
        <v>0</v>
      </c>
      <c r="N164" s="10">
        <v>0</v>
      </c>
      <c r="O164" s="10">
        <v>0</v>
      </c>
      <c r="P164" s="10">
        <v>25000</v>
      </c>
      <c r="Q164" s="10">
        <v>62977</v>
      </c>
      <c r="S164">
        <v>25000</v>
      </c>
      <c r="T164">
        <v>0</v>
      </c>
      <c r="V164">
        <v>40000</v>
      </c>
      <c r="W164">
        <v>0</v>
      </c>
      <c r="Y164">
        <v>746</v>
      </c>
      <c r="Z164" s="4">
        <v>100</v>
      </c>
      <c r="AA164">
        <v>66</v>
      </c>
      <c r="AB164">
        <v>3</v>
      </c>
      <c r="AD164" t="str">
        <f t="shared" si="6"/>
        <v>1219,</v>
      </c>
      <c r="AE164" t="str">
        <f t="shared" si="7"/>
        <v>1209,</v>
      </c>
      <c r="AF164" t="str">
        <f t="shared" si="8"/>
        <v>746,</v>
      </c>
      <c r="AG164" s="8" t="s">
        <v>585</v>
      </c>
    </row>
    <row r="165" spans="1:33" s="4" customFormat="1" x14ac:dyDescent="0.3">
      <c r="A165" s="4">
        <v>1221</v>
      </c>
      <c r="B165" s="4">
        <v>1210</v>
      </c>
      <c r="C165" s="4" t="s">
        <v>65</v>
      </c>
      <c r="D165" s="4" t="s">
        <v>65</v>
      </c>
      <c r="E165" s="4" t="s">
        <v>311</v>
      </c>
      <c r="G165" s="4" t="s">
        <v>379</v>
      </c>
      <c r="H165" s="4">
        <v>0</v>
      </c>
      <c r="I165" s="4">
        <v>0</v>
      </c>
      <c r="J165" s="4" t="s">
        <v>60</v>
      </c>
      <c r="K165" s="4">
        <v>2022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S165" s="4">
        <v>0</v>
      </c>
      <c r="T165" s="4">
        <v>0</v>
      </c>
      <c r="V165" s="4">
        <v>0</v>
      </c>
      <c r="W165" s="4">
        <v>0</v>
      </c>
      <c r="Y165" s="4">
        <v>746</v>
      </c>
      <c r="Z165" s="4">
        <v>66</v>
      </c>
      <c r="AA165" s="4">
        <v>66</v>
      </c>
      <c r="AB165" s="4">
        <v>5</v>
      </c>
      <c r="AD165" t="str">
        <f t="shared" si="6"/>
        <v>1221,</v>
      </c>
      <c r="AE165" t="str">
        <f t="shared" si="7"/>
        <v>1210,</v>
      </c>
      <c r="AF165" t="str">
        <f t="shared" si="8"/>
        <v>746,</v>
      </c>
      <c r="AG165" s="8" t="s">
        <v>585</v>
      </c>
    </row>
    <row r="166" spans="1:33" x14ac:dyDescent="0.3">
      <c r="A166">
        <v>1222</v>
      </c>
      <c r="B166">
        <v>1211</v>
      </c>
      <c r="C166" s="10" t="s">
        <v>65</v>
      </c>
      <c r="D166" s="10" t="s">
        <v>65</v>
      </c>
      <c r="E166" s="10" t="s">
        <v>327</v>
      </c>
      <c r="F166" s="10" t="s">
        <v>167</v>
      </c>
      <c r="G166" s="10" t="s">
        <v>76</v>
      </c>
      <c r="H166" s="10">
        <v>0</v>
      </c>
      <c r="I166" s="10">
        <v>0</v>
      </c>
      <c r="J166" s="10" t="s">
        <v>60</v>
      </c>
      <c r="K166" s="10">
        <v>2022</v>
      </c>
      <c r="L166" s="10">
        <v>21000</v>
      </c>
      <c r="M166" s="10">
        <v>0</v>
      </c>
      <c r="N166" s="10">
        <v>0</v>
      </c>
      <c r="O166" s="10">
        <v>0</v>
      </c>
      <c r="P166" s="10">
        <v>8000</v>
      </c>
      <c r="Q166" s="10">
        <v>6501</v>
      </c>
      <c r="S166">
        <v>0</v>
      </c>
      <c r="T166">
        <v>0</v>
      </c>
      <c r="V166">
        <v>7500</v>
      </c>
      <c r="W166">
        <v>0</v>
      </c>
      <c r="Y166">
        <v>742</v>
      </c>
      <c r="Z166">
        <v>66</v>
      </c>
      <c r="AA166">
        <v>66</v>
      </c>
      <c r="AB166">
        <v>3</v>
      </c>
      <c r="AD166" t="str">
        <f t="shared" si="6"/>
        <v>1222,</v>
      </c>
      <c r="AE166" t="str">
        <f t="shared" si="7"/>
        <v>1211,</v>
      </c>
      <c r="AF166" t="str">
        <f t="shared" si="8"/>
        <v>742,</v>
      </c>
      <c r="AG166" s="8" t="s">
        <v>585</v>
      </c>
    </row>
    <row r="167" spans="1:33" x14ac:dyDescent="0.3">
      <c r="A167">
        <v>1223</v>
      </c>
      <c r="B167">
        <v>1130</v>
      </c>
      <c r="C167" t="s">
        <v>122</v>
      </c>
      <c r="D167" t="s">
        <v>65</v>
      </c>
      <c r="E167" t="s">
        <v>327</v>
      </c>
      <c r="F167" t="s">
        <v>167</v>
      </c>
      <c r="G167" t="s">
        <v>59</v>
      </c>
      <c r="H167">
        <v>0</v>
      </c>
      <c r="J167" t="s">
        <v>60</v>
      </c>
      <c r="K167">
        <v>2022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S167">
        <v>0</v>
      </c>
      <c r="T167">
        <v>0</v>
      </c>
      <c r="V167">
        <v>0</v>
      </c>
      <c r="W167">
        <v>0</v>
      </c>
      <c r="Y167">
        <v>742</v>
      </c>
      <c r="Z167">
        <v>100</v>
      </c>
      <c r="AA167">
        <v>66</v>
      </c>
      <c r="AB167">
        <v>1</v>
      </c>
      <c r="AD167" t="str">
        <f t="shared" si="6"/>
        <v>1223,</v>
      </c>
      <c r="AE167" t="str">
        <f t="shared" si="7"/>
        <v>1130,</v>
      </c>
      <c r="AF167" t="str">
        <f t="shared" si="8"/>
        <v>742,</v>
      </c>
      <c r="AG167" s="8" t="s">
        <v>585</v>
      </c>
    </row>
    <row r="168" spans="1:33" s="4" customFormat="1" x14ac:dyDescent="0.3">
      <c r="A168" s="4">
        <v>1230</v>
      </c>
      <c r="B168" s="4">
        <v>653</v>
      </c>
      <c r="C168" s="4" t="s">
        <v>122</v>
      </c>
      <c r="D168" s="4" t="s">
        <v>65</v>
      </c>
      <c r="E168" s="4" t="s">
        <v>512</v>
      </c>
      <c r="F168" s="4" t="s">
        <v>167</v>
      </c>
      <c r="G168" s="4" t="s">
        <v>76</v>
      </c>
      <c r="H168" s="4">
        <v>0</v>
      </c>
      <c r="I168" s="4">
        <v>0</v>
      </c>
      <c r="J168" s="4" t="s">
        <v>60</v>
      </c>
      <c r="K168" s="4">
        <v>2022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S168" s="4">
        <v>0</v>
      </c>
      <c r="T168" s="4">
        <v>0</v>
      </c>
      <c r="V168" s="4">
        <v>0</v>
      </c>
      <c r="W168" s="4">
        <v>0</v>
      </c>
      <c r="Y168" s="4">
        <v>777</v>
      </c>
      <c r="Z168" s="4">
        <v>100</v>
      </c>
      <c r="AA168" s="4">
        <v>66</v>
      </c>
      <c r="AB168" s="4">
        <v>3</v>
      </c>
      <c r="AD168" t="str">
        <f t="shared" si="6"/>
        <v>1230,</v>
      </c>
      <c r="AE168" t="str">
        <f t="shared" si="7"/>
        <v>653,</v>
      </c>
      <c r="AF168" t="str">
        <f t="shared" si="8"/>
        <v>777,</v>
      </c>
      <c r="AG168" s="8" t="s">
        <v>585</v>
      </c>
    </row>
    <row r="169" spans="1:33" s="4" customFormat="1" x14ac:dyDescent="0.3">
      <c r="A169" s="4">
        <v>1231</v>
      </c>
      <c r="B169" s="4">
        <v>1137</v>
      </c>
      <c r="C169" s="4" t="s">
        <v>65</v>
      </c>
      <c r="D169" s="4" t="s">
        <v>65</v>
      </c>
      <c r="E169" s="4" t="s">
        <v>512</v>
      </c>
      <c r="F169" s="4" t="s">
        <v>167</v>
      </c>
      <c r="G169" s="4" t="s">
        <v>59</v>
      </c>
      <c r="H169" s="4">
        <v>0</v>
      </c>
      <c r="I169" s="4">
        <v>0</v>
      </c>
      <c r="J169" s="4" t="s">
        <v>60</v>
      </c>
      <c r="K169" s="4">
        <v>2022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S169" s="4">
        <v>0</v>
      </c>
      <c r="T169" s="4">
        <v>0</v>
      </c>
      <c r="V169" s="4">
        <v>0</v>
      </c>
      <c r="W169" s="4">
        <v>0</v>
      </c>
      <c r="Y169" s="4">
        <v>777</v>
      </c>
      <c r="Z169" s="4">
        <v>66</v>
      </c>
      <c r="AA169" s="4">
        <v>66</v>
      </c>
      <c r="AB169" s="4">
        <v>1</v>
      </c>
      <c r="AD169" t="str">
        <f t="shared" si="6"/>
        <v>1231,</v>
      </c>
      <c r="AE169" t="str">
        <f t="shared" si="7"/>
        <v>1137,</v>
      </c>
      <c r="AF169" t="str">
        <f t="shared" si="8"/>
        <v>777,</v>
      </c>
      <c r="AG169" s="8" t="s">
        <v>585</v>
      </c>
    </row>
    <row r="170" spans="1:33" s="4" customFormat="1" x14ac:dyDescent="0.3">
      <c r="A170" s="4">
        <v>1232</v>
      </c>
      <c r="B170" s="4">
        <v>1216</v>
      </c>
      <c r="C170" s="4" t="s">
        <v>65</v>
      </c>
      <c r="D170" s="4" t="s">
        <v>65</v>
      </c>
      <c r="E170" s="4" t="s">
        <v>512</v>
      </c>
      <c r="F170" s="4" t="s">
        <v>167</v>
      </c>
      <c r="G170" s="4" t="s">
        <v>379</v>
      </c>
      <c r="H170" s="4">
        <v>0</v>
      </c>
      <c r="I170" s="4">
        <v>0</v>
      </c>
      <c r="J170" s="4" t="s">
        <v>60</v>
      </c>
      <c r="K170" s="4">
        <v>2022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S170" s="4">
        <v>0</v>
      </c>
      <c r="T170" s="4">
        <v>0</v>
      </c>
      <c r="V170" s="4">
        <v>0</v>
      </c>
      <c r="W170" s="4">
        <v>0</v>
      </c>
      <c r="Y170" s="4">
        <v>777</v>
      </c>
      <c r="Z170" s="4">
        <v>66</v>
      </c>
      <c r="AA170" s="4">
        <v>66</v>
      </c>
      <c r="AB170" s="4">
        <v>5</v>
      </c>
      <c r="AD170" t="str">
        <f t="shared" si="6"/>
        <v>1232,</v>
      </c>
      <c r="AE170" t="str">
        <f t="shared" si="7"/>
        <v>1216,</v>
      </c>
      <c r="AF170" t="str">
        <f t="shared" si="8"/>
        <v>777,</v>
      </c>
      <c r="AG170" s="8" t="s">
        <v>585</v>
      </c>
    </row>
    <row r="171" spans="1:33" x14ac:dyDescent="0.3">
      <c r="A171">
        <v>1235</v>
      </c>
      <c r="B171">
        <v>1219</v>
      </c>
      <c r="C171" t="s">
        <v>122</v>
      </c>
      <c r="D171" t="s">
        <v>65</v>
      </c>
      <c r="E171" t="s">
        <v>226</v>
      </c>
      <c r="F171" t="s">
        <v>106</v>
      </c>
      <c r="G171" t="s">
        <v>59</v>
      </c>
      <c r="H171">
        <v>0</v>
      </c>
      <c r="I171">
        <v>0</v>
      </c>
      <c r="J171" t="s">
        <v>60</v>
      </c>
      <c r="K171">
        <v>2022</v>
      </c>
      <c r="L171">
        <v>12000</v>
      </c>
      <c r="M171">
        <v>0</v>
      </c>
      <c r="N171">
        <v>0</v>
      </c>
      <c r="O171">
        <v>0</v>
      </c>
      <c r="P171">
        <v>0</v>
      </c>
      <c r="Q171">
        <v>0</v>
      </c>
      <c r="S171">
        <v>0</v>
      </c>
      <c r="T171">
        <v>0</v>
      </c>
      <c r="V171">
        <v>0</v>
      </c>
      <c r="W171">
        <v>0</v>
      </c>
      <c r="Y171">
        <v>775</v>
      </c>
      <c r="Z171">
        <v>100</v>
      </c>
      <c r="AA171">
        <v>66</v>
      </c>
      <c r="AB171">
        <v>1</v>
      </c>
      <c r="AD171" t="str">
        <f t="shared" si="6"/>
        <v>1235,</v>
      </c>
      <c r="AE171" t="str">
        <f t="shared" si="7"/>
        <v>1219,</v>
      </c>
      <c r="AF171" t="str">
        <f t="shared" si="8"/>
        <v>775,</v>
      </c>
      <c r="AG171" s="8" t="s">
        <v>585</v>
      </c>
    </row>
    <row r="172" spans="1:33" x14ac:dyDescent="0.3">
      <c r="A172">
        <v>1236</v>
      </c>
      <c r="B172">
        <v>618</v>
      </c>
      <c r="C172" t="s">
        <v>65</v>
      </c>
      <c r="D172" t="s">
        <v>65</v>
      </c>
      <c r="E172" t="s">
        <v>236</v>
      </c>
      <c r="F172" t="s">
        <v>167</v>
      </c>
      <c r="G172" t="s">
        <v>59</v>
      </c>
      <c r="H172">
        <v>0</v>
      </c>
      <c r="J172" t="s">
        <v>60</v>
      </c>
      <c r="K172">
        <v>2022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S172">
        <v>0</v>
      </c>
      <c r="T172">
        <v>0</v>
      </c>
      <c r="V172">
        <v>0</v>
      </c>
      <c r="W172">
        <v>0</v>
      </c>
      <c r="Y172">
        <v>603</v>
      </c>
      <c r="Z172">
        <v>66</v>
      </c>
      <c r="AA172">
        <v>66</v>
      </c>
      <c r="AB172">
        <v>1</v>
      </c>
      <c r="AD172" t="str">
        <f t="shared" si="6"/>
        <v>1236,</v>
      </c>
      <c r="AE172" t="str">
        <f t="shared" si="7"/>
        <v>618,</v>
      </c>
      <c r="AF172" t="str">
        <f t="shared" si="8"/>
        <v>603,</v>
      </c>
      <c r="AG172" s="8" t="s">
        <v>585</v>
      </c>
    </row>
    <row r="173" spans="1:33" x14ac:dyDescent="0.3">
      <c r="A173">
        <v>1241</v>
      </c>
      <c r="B173">
        <v>1145</v>
      </c>
      <c r="C173" t="s">
        <v>122</v>
      </c>
      <c r="D173" t="s">
        <v>65</v>
      </c>
      <c r="E173" t="s">
        <v>331</v>
      </c>
      <c r="F173" t="s">
        <v>106</v>
      </c>
      <c r="G173" t="s">
        <v>59</v>
      </c>
      <c r="H173">
        <v>0</v>
      </c>
      <c r="J173" t="s">
        <v>60</v>
      </c>
      <c r="K173">
        <v>2022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S173">
        <v>0</v>
      </c>
      <c r="T173">
        <v>0</v>
      </c>
      <c r="V173">
        <v>0</v>
      </c>
      <c r="W173">
        <v>0</v>
      </c>
      <c r="Y173">
        <v>778</v>
      </c>
      <c r="Z173">
        <v>100</v>
      </c>
      <c r="AA173">
        <v>66</v>
      </c>
      <c r="AB173">
        <v>1</v>
      </c>
      <c r="AD173" t="str">
        <f t="shared" si="6"/>
        <v>1241,</v>
      </c>
      <c r="AE173" t="str">
        <f t="shared" si="7"/>
        <v>1145,</v>
      </c>
      <c r="AF173" t="str">
        <f t="shared" si="8"/>
        <v>778,</v>
      </c>
      <c r="AG173" s="8" t="s">
        <v>585</v>
      </c>
    </row>
    <row r="174" spans="1:33" x14ac:dyDescent="0.3">
      <c r="A174">
        <v>1243</v>
      </c>
      <c r="B174">
        <v>1147</v>
      </c>
      <c r="C174" t="s">
        <v>65</v>
      </c>
      <c r="D174" t="s">
        <v>65</v>
      </c>
      <c r="E174" t="s">
        <v>358</v>
      </c>
      <c r="G174" t="s">
        <v>59</v>
      </c>
      <c r="H174">
        <v>0</v>
      </c>
      <c r="J174" t="s">
        <v>60</v>
      </c>
      <c r="K174">
        <v>2022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S174">
        <v>0</v>
      </c>
      <c r="T174">
        <v>0</v>
      </c>
      <c r="V174">
        <v>0</v>
      </c>
      <c r="W174">
        <v>0</v>
      </c>
      <c r="Y174">
        <v>1029</v>
      </c>
      <c r="Z174">
        <v>66</v>
      </c>
      <c r="AA174">
        <v>66</v>
      </c>
      <c r="AB174">
        <v>1</v>
      </c>
      <c r="AD174" t="str">
        <f t="shared" si="6"/>
        <v>1243,</v>
      </c>
      <c r="AE174" t="str">
        <f t="shared" si="7"/>
        <v>1147,</v>
      </c>
      <c r="AF174" t="str">
        <f t="shared" si="8"/>
        <v>1029,</v>
      </c>
      <c r="AG174" s="8" t="s">
        <v>585</v>
      </c>
    </row>
    <row r="175" spans="1:33" x14ac:dyDescent="0.3">
      <c r="A175">
        <v>1251</v>
      </c>
      <c r="B175">
        <v>1232</v>
      </c>
      <c r="C175" s="10" t="s">
        <v>122</v>
      </c>
      <c r="D175" s="10" t="s">
        <v>65</v>
      </c>
      <c r="E175" s="10" t="s">
        <v>212</v>
      </c>
      <c r="F175" s="10" t="s">
        <v>106</v>
      </c>
      <c r="G175" s="10" t="s">
        <v>76</v>
      </c>
      <c r="H175" s="10">
        <v>0</v>
      </c>
      <c r="I175" s="10"/>
      <c r="J175" s="10" t="s">
        <v>60</v>
      </c>
      <c r="K175" s="10">
        <v>2022</v>
      </c>
      <c r="L175" s="10">
        <v>0</v>
      </c>
      <c r="M175" s="10">
        <v>0</v>
      </c>
      <c r="N175" s="10">
        <v>9178.3799999999992</v>
      </c>
      <c r="O175" s="10">
        <v>-9178.3799999999992</v>
      </c>
      <c r="P175" s="10">
        <v>1500</v>
      </c>
      <c r="Q175" s="10">
        <v>1478</v>
      </c>
      <c r="S175">
        <v>5000</v>
      </c>
      <c r="T175">
        <v>0</v>
      </c>
      <c r="V175">
        <v>0</v>
      </c>
      <c r="W175">
        <v>0</v>
      </c>
      <c r="Y175">
        <v>73</v>
      </c>
      <c r="Z175">
        <v>100</v>
      </c>
      <c r="AA175">
        <v>66</v>
      </c>
      <c r="AB175">
        <v>3</v>
      </c>
      <c r="AD175" t="str">
        <f t="shared" si="6"/>
        <v>1251,</v>
      </c>
      <c r="AE175" t="str">
        <f t="shared" si="7"/>
        <v>1232,</v>
      </c>
      <c r="AF175" t="str">
        <f t="shared" si="8"/>
        <v>73,</v>
      </c>
      <c r="AG175" s="8" t="s">
        <v>585</v>
      </c>
    </row>
    <row r="176" spans="1:33" x14ac:dyDescent="0.3">
      <c r="A176">
        <v>1260</v>
      </c>
      <c r="B176">
        <v>917</v>
      </c>
      <c r="C176" t="s">
        <v>122</v>
      </c>
      <c r="D176" t="s">
        <v>65</v>
      </c>
      <c r="E176" t="s">
        <v>415</v>
      </c>
      <c r="G176" t="s">
        <v>59</v>
      </c>
      <c r="H176">
        <v>0</v>
      </c>
      <c r="J176" t="s">
        <v>60</v>
      </c>
      <c r="K176">
        <v>2022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S176">
        <v>0</v>
      </c>
      <c r="T176">
        <v>0</v>
      </c>
      <c r="V176">
        <v>0</v>
      </c>
      <c r="W176">
        <v>0</v>
      </c>
      <c r="Y176">
        <v>596</v>
      </c>
      <c r="Z176">
        <v>100</v>
      </c>
      <c r="AA176">
        <v>66</v>
      </c>
      <c r="AB176">
        <v>1</v>
      </c>
      <c r="AD176" t="str">
        <f t="shared" si="6"/>
        <v>1260,</v>
      </c>
      <c r="AE176" t="str">
        <f t="shared" si="7"/>
        <v>917,</v>
      </c>
      <c r="AF176" t="str">
        <f t="shared" si="8"/>
        <v>596,</v>
      </c>
      <c r="AG176" s="8" t="s">
        <v>585</v>
      </c>
    </row>
    <row r="177" spans="1:33" x14ac:dyDescent="0.3">
      <c r="A177">
        <v>1262</v>
      </c>
      <c r="B177">
        <v>1241</v>
      </c>
      <c r="C177" t="s">
        <v>122</v>
      </c>
      <c r="D177" t="s">
        <v>65</v>
      </c>
      <c r="E177" t="s">
        <v>206</v>
      </c>
      <c r="F177" t="s">
        <v>207</v>
      </c>
      <c r="G177" t="s">
        <v>59</v>
      </c>
      <c r="H177">
        <v>0</v>
      </c>
      <c r="J177" t="s">
        <v>60</v>
      </c>
      <c r="K177">
        <v>2022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S177">
        <v>0</v>
      </c>
      <c r="T177">
        <v>0</v>
      </c>
      <c r="V177">
        <v>0</v>
      </c>
      <c r="W177">
        <v>0</v>
      </c>
      <c r="Y177">
        <v>223</v>
      </c>
      <c r="Z177">
        <v>100</v>
      </c>
      <c r="AA177">
        <v>66</v>
      </c>
      <c r="AB177">
        <v>1</v>
      </c>
      <c r="AD177" t="str">
        <f t="shared" si="6"/>
        <v>1262,</v>
      </c>
      <c r="AE177" t="str">
        <f t="shared" si="7"/>
        <v>1241,</v>
      </c>
      <c r="AF177" t="str">
        <f t="shared" si="8"/>
        <v>223,</v>
      </c>
      <c r="AG177" s="8" t="s">
        <v>585</v>
      </c>
    </row>
    <row r="178" spans="1:33" s="4" customFormat="1" x14ac:dyDescent="0.3">
      <c r="A178" s="4">
        <v>1263</v>
      </c>
      <c r="B178" s="4">
        <v>836</v>
      </c>
      <c r="C178" s="4" t="s">
        <v>65</v>
      </c>
      <c r="D178" s="4" t="s">
        <v>65</v>
      </c>
      <c r="E178" s="4" t="s">
        <v>521</v>
      </c>
      <c r="G178" s="4" t="s">
        <v>76</v>
      </c>
      <c r="H178" s="4">
        <v>0</v>
      </c>
      <c r="J178" s="4" t="s">
        <v>60</v>
      </c>
      <c r="K178" s="4">
        <v>2022</v>
      </c>
      <c r="L178" s="4">
        <v>0</v>
      </c>
      <c r="M178" s="4">
        <v>0</v>
      </c>
      <c r="N178" s="4">
        <v>12876.14</v>
      </c>
      <c r="O178" s="4">
        <v>-12876.14</v>
      </c>
      <c r="P178" s="4">
        <v>0</v>
      </c>
      <c r="Q178" s="4">
        <v>0</v>
      </c>
      <c r="S178" s="4">
        <v>0</v>
      </c>
      <c r="T178" s="4">
        <v>0</v>
      </c>
      <c r="V178" s="4">
        <v>0</v>
      </c>
      <c r="W178" s="4">
        <v>0</v>
      </c>
      <c r="Y178" s="4">
        <v>1055</v>
      </c>
      <c r="Z178" s="4">
        <v>66</v>
      </c>
      <c r="AA178" s="4">
        <v>66</v>
      </c>
      <c r="AB178" s="4">
        <v>3</v>
      </c>
      <c r="AC178" s="4" t="s">
        <v>574</v>
      </c>
      <c r="AD178" t="str">
        <f t="shared" si="6"/>
        <v>1263,</v>
      </c>
      <c r="AE178" t="str">
        <f t="shared" si="7"/>
        <v>836,</v>
      </c>
      <c r="AF178" t="str">
        <f t="shared" si="8"/>
        <v>1055,</v>
      </c>
      <c r="AG178" s="8" t="s">
        <v>585</v>
      </c>
    </row>
    <row r="179" spans="1:33" s="4" customFormat="1" x14ac:dyDescent="0.3">
      <c r="A179" s="4">
        <v>1264</v>
      </c>
      <c r="B179" s="4">
        <v>1165</v>
      </c>
      <c r="C179" s="4" t="s">
        <v>65</v>
      </c>
      <c r="D179" s="4" t="s">
        <v>65</v>
      </c>
      <c r="E179" s="4" t="s">
        <v>521</v>
      </c>
      <c r="G179" s="4" t="s">
        <v>59</v>
      </c>
      <c r="H179" s="4">
        <v>0</v>
      </c>
      <c r="I179" s="4">
        <v>0</v>
      </c>
      <c r="J179" s="4" t="s">
        <v>60</v>
      </c>
      <c r="K179" s="4">
        <v>2022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S179" s="4">
        <v>0</v>
      </c>
      <c r="T179" s="4">
        <v>0</v>
      </c>
      <c r="V179" s="4">
        <v>0</v>
      </c>
      <c r="W179" s="4">
        <v>0</v>
      </c>
      <c r="Y179" s="4">
        <v>1055</v>
      </c>
      <c r="Z179" s="4">
        <v>66</v>
      </c>
      <c r="AA179" s="4">
        <v>66</v>
      </c>
      <c r="AB179" s="4">
        <v>1</v>
      </c>
      <c r="AD179" t="str">
        <f t="shared" si="6"/>
        <v>1264,</v>
      </c>
      <c r="AE179" t="str">
        <f t="shared" si="7"/>
        <v>1165,</v>
      </c>
      <c r="AF179" t="str">
        <f t="shared" si="8"/>
        <v>1055,</v>
      </c>
      <c r="AG179" s="8" t="s">
        <v>585</v>
      </c>
    </row>
    <row r="180" spans="1:33" x14ac:dyDescent="0.3">
      <c r="A180">
        <v>1266</v>
      </c>
      <c r="B180">
        <v>1166</v>
      </c>
      <c r="C180" t="s">
        <v>122</v>
      </c>
      <c r="D180" t="s">
        <v>65</v>
      </c>
      <c r="E180" t="s">
        <v>335</v>
      </c>
      <c r="F180" t="s">
        <v>167</v>
      </c>
      <c r="G180" t="s">
        <v>59</v>
      </c>
      <c r="H180">
        <v>0</v>
      </c>
      <c r="J180" t="s">
        <v>60</v>
      </c>
      <c r="K180">
        <v>2022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S180">
        <v>0</v>
      </c>
      <c r="T180">
        <v>0</v>
      </c>
      <c r="V180">
        <v>0</v>
      </c>
      <c r="W180">
        <v>0</v>
      </c>
      <c r="Y180">
        <v>191</v>
      </c>
      <c r="Z180">
        <v>100</v>
      </c>
      <c r="AA180">
        <v>66</v>
      </c>
      <c r="AB180">
        <v>1</v>
      </c>
      <c r="AD180" t="str">
        <f t="shared" si="6"/>
        <v>1266,</v>
      </c>
      <c r="AE180" t="str">
        <f t="shared" si="7"/>
        <v>1166,</v>
      </c>
      <c r="AF180" t="str">
        <f t="shared" si="8"/>
        <v>191,</v>
      </c>
      <c r="AG180" s="8" t="s">
        <v>585</v>
      </c>
    </row>
    <row r="181" spans="1:33" x14ac:dyDescent="0.3">
      <c r="A181">
        <v>1306</v>
      </c>
      <c r="B181">
        <v>1282</v>
      </c>
      <c r="C181" s="10" t="s">
        <v>122</v>
      </c>
      <c r="D181" s="10" t="s">
        <v>65</v>
      </c>
      <c r="E181" s="10" t="s">
        <v>523</v>
      </c>
      <c r="F181" s="10"/>
      <c r="G181" s="10" t="s">
        <v>76</v>
      </c>
      <c r="H181" s="10">
        <v>0</v>
      </c>
      <c r="I181" s="10">
        <v>0</v>
      </c>
      <c r="J181" s="10" t="s">
        <v>60</v>
      </c>
      <c r="K181" s="10">
        <v>2022</v>
      </c>
      <c r="L181" s="10">
        <v>65000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/>
      <c r="S181" s="10">
        <v>15000</v>
      </c>
      <c r="T181" s="10">
        <v>18446</v>
      </c>
      <c r="V181">
        <v>15000</v>
      </c>
      <c r="W181">
        <v>0</v>
      </c>
      <c r="Y181">
        <v>1182</v>
      </c>
      <c r="Z181">
        <v>100</v>
      </c>
      <c r="AA181">
        <v>66</v>
      </c>
      <c r="AB181">
        <v>3</v>
      </c>
      <c r="AD181" t="str">
        <f t="shared" si="6"/>
        <v>1306,</v>
      </c>
      <c r="AE181" t="str">
        <f t="shared" si="7"/>
        <v>1282,</v>
      </c>
      <c r="AF181" t="str">
        <f t="shared" si="8"/>
        <v>1182,</v>
      </c>
      <c r="AG181" s="8" t="s">
        <v>585</v>
      </c>
    </row>
    <row r="182" spans="1:33" x14ac:dyDescent="0.3">
      <c r="A182">
        <v>1307</v>
      </c>
      <c r="B182">
        <v>1283</v>
      </c>
      <c r="C182" s="10" t="s">
        <v>122</v>
      </c>
      <c r="D182" s="10" t="s">
        <v>65</v>
      </c>
      <c r="E182" s="10" t="s">
        <v>524</v>
      </c>
      <c r="F182" s="10"/>
      <c r="G182" s="10" t="s">
        <v>76</v>
      </c>
      <c r="H182" s="10">
        <v>0</v>
      </c>
      <c r="I182" s="10"/>
      <c r="J182" s="10" t="s">
        <v>60</v>
      </c>
      <c r="K182" s="10">
        <v>2022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/>
      <c r="S182" s="10">
        <v>5000</v>
      </c>
      <c r="T182" s="10">
        <v>5304</v>
      </c>
      <c r="V182">
        <v>5000</v>
      </c>
      <c r="W182">
        <v>0</v>
      </c>
      <c r="Y182">
        <v>1183</v>
      </c>
      <c r="Z182">
        <v>100</v>
      </c>
      <c r="AA182">
        <v>66</v>
      </c>
      <c r="AB182">
        <v>3</v>
      </c>
      <c r="AD182" t="str">
        <f t="shared" si="6"/>
        <v>1307,</v>
      </c>
      <c r="AE182" t="str">
        <f t="shared" si="7"/>
        <v>1283,</v>
      </c>
      <c r="AF182" t="str">
        <f t="shared" si="8"/>
        <v>1183,</v>
      </c>
      <c r="AG182" s="8" t="s">
        <v>585</v>
      </c>
    </row>
    <row r="183" spans="1:33" x14ac:dyDescent="0.3">
      <c r="A183">
        <v>1308</v>
      </c>
      <c r="B183">
        <v>1284</v>
      </c>
      <c r="C183" s="10" t="s">
        <v>122</v>
      </c>
      <c r="D183" s="10" t="s">
        <v>65</v>
      </c>
      <c r="E183" s="10" t="s">
        <v>525</v>
      </c>
      <c r="F183" s="10"/>
      <c r="G183" s="10" t="s">
        <v>76</v>
      </c>
      <c r="H183" s="10">
        <v>0</v>
      </c>
      <c r="I183" s="10"/>
      <c r="J183" s="10" t="s">
        <v>60</v>
      </c>
      <c r="K183" s="10">
        <v>2022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/>
      <c r="S183" s="10">
        <v>4000</v>
      </c>
      <c r="T183" s="10">
        <v>3197</v>
      </c>
      <c r="V183">
        <v>5000</v>
      </c>
      <c r="W183">
        <v>0</v>
      </c>
      <c r="Y183">
        <v>1184</v>
      </c>
      <c r="Z183">
        <v>100</v>
      </c>
      <c r="AA183">
        <v>66</v>
      </c>
      <c r="AB183">
        <v>3</v>
      </c>
      <c r="AD183" t="str">
        <f t="shared" si="6"/>
        <v>1308,</v>
      </c>
      <c r="AE183" t="str">
        <f t="shared" si="7"/>
        <v>1284,</v>
      </c>
      <c r="AF183" t="str">
        <f t="shared" si="8"/>
        <v>1184,</v>
      </c>
      <c r="AG183" s="8" t="s">
        <v>585</v>
      </c>
    </row>
    <row r="184" spans="1:33" x14ac:dyDescent="0.3">
      <c r="A184">
        <v>1325</v>
      </c>
      <c r="B184">
        <v>1301</v>
      </c>
      <c r="C184" t="s">
        <v>122</v>
      </c>
      <c r="D184" t="s">
        <v>65</v>
      </c>
      <c r="E184" t="s">
        <v>526</v>
      </c>
      <c r="G184" t="s">
        <v>76</v>
      </c>
      <c r="H184">
        <v>0</v>
      </c>
      <c r="J184" t="s">
        <v>60</v>
      </c>
      <c r="K184">
        <v>2022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S184">
        <v>2500</v>
      </c>
      <c r="T184">
        <v>0</v>
      </c>
      <c r="V184">
        <v>4000</v>
      </c>
      <c r="W184">
        <v>0</v>
      </c>
      <c r="Y184">
        <v>1192</v>
      </c>
      <c r="Z184">
        <v>100</v>
      </c>
      <c r="AA184">
        <v>66</v>
      </c>
      <c r="AB184">
        <v>3</v>
      </c>
      <c r="AD184" t="str">
        <f t="shared" si="6"/>
        <v>1325,</v>
      </c>
      <c r="AE184" t="str">
        <f t="shared" si="7"/>
        <v>1301,</v>
      </c>
      <c r="AF184" t="str">
        <f t="shared" si="8"/>
        <v>1192,</v>
      </c>
      <c r="AG184" s="8" t="s">
        <v>585</v>
      </c>
    </row>
    <row r="185" spans="1:33" x14ac:dyDescent="0.3">
      <c r="A185">
        <v>1326</v>
      </c>
      <c r="B185">
        <v>1302</v>
      </c>
      <c r="C185" t="s">
        <v>122</v>
      </c>
      <c r="D185" t="s">
        <v>65</v>
      </c>
      <c r="E185" t="s">
        <v>527</v>
      </c>
      <c r="G185" t="s">
        <v>76</v>
      </c>
      <c r="H185">
        <v>0</v>
      </c>
      <c r="J185" t="s">
        <v>60</v>
      </c>
      <c r="K185">
        <v>2022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S185">
        <v>9500</v>
      </c>
      <c r="T185">
        <v>0</v>
      </c>
      <c r="V185">
        <v>20000</v>
      </c>
      <c r="W185">
        <v>0</v>
      </c>
      <c r="Y185">
        <v>1191</v>
      </c>
      <c r="Z185">
        <v>100</v>
      </c>
      <c r="AA185">
        <v>66</v>
      </c>
      <c r="AB185">
        <v>3</v>
      </c>
      <c r="AD185" t="str">
        <f t="shared" si="6"/>
        <v>1326,</v>
      </c>
      <c r="AE185" t="str">
        <f t="shared" si="7"/>
        <v>1302,</v>
      </c>
      <c r="AF185" t="str">
        <f t="shared" si="8"/>
        <v>1191,</v>
      </c>
      <c r="AG185" s="8" t="s">
        <v>585</v>
      </c>
    </row>
    <row r="186" spans="1:33" x14ac:dyDescent="0.3">
      <c r="A186">
        <v>1327</v>
      </c>
      <c r="B186">
        <v>1303</v>
      </c>
      <c r="C186" t="s">
        <v>122</v>
      </c>
      <c r="D186" t="s">
        <v>65</v>
      </c>
      <c r="E186" t="s">
        <v>528</v>
      </c>
      <c r="G186" t="s">
        <v>76</v>
      </c>
      <c r="H186">
        <v>0</v>
      </c>
      <c r="J186" t="s">
        <v>60</v>
      </c>
      <c r="K186">
        <v>2022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S186">
        <v>5000</v>
      </c>
      <c r="T186">
        <v>0</v>
      </c>
      <c r="V186">
        <v>6000</v>
      </c>
      <c r="W186">
        <v>0</v>
      </c>
      <c r="Y186">
        <v>1190</v>
      </c>
      <c r="Z186">
        <v>100</v>
      </c>
      <c r="AA186">
        <v>66</v>
      </c>
      <c r="AB186">
        <v>3</v>
      </c>
      <c r="AD186" t="str">
        <f t="shared" si="6"/>
        <v>1327,</v>
      </c>
      <c r="AE186" t="str">
        <f t="shared" si="7"/>
        <v>1303,</v>
      </c>
      <c r="AF186" t="str">
        <f t="shared" si="8"/>
        <v>1190,</v>
      </c>
      <c r="AG186" s="8" t="s">
        <v>585</v>
      </c>
    </row>
    <row r="187" spans="1:33" s="4" customFormat="1" x14ac:dyDescent="0.3">
      <c r="A187" s="4">
        <v>1386</v>
      </c>
      <c r="B187" s="4">
        <v>1362</v>
      </c>
      <c r="C187" s="4" t="s">
        <v>122</v>
      </c>
      <c r="D187" s="4" t="s">
        <v>65</v>
      </c>
      <c r="E187" s="4" t="s">
        <v>291</v>
      </c>
      <c r="F187" s="4" t="s">
        <v>106</v>
      </c>
      <c r="G187" s="4" t="s">
        <v>76</v>
      </c>
      <c r="H187" s="4">
        <v>0</v>
      </c>
      <c r="I187" s="4">
        <v>0</v>
      </c>
      <c r="J187" s="4" t="s">
        <v>60</v>
      </c>
      <c r="K187" s="4">
        <v>2022</v>
      </c>
      <c r="L187" s="4">
        <v>15800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S187" s="4">
        <v>0</v>
      </c>
      <c r="T187" s="4">
        <v>0</v>
      </c>
      <c r="V187" s="4">
        <v>0</v>
      </c>
      <c r="W187" s="4">
        <v>0</v>
      </c>
      <c r="Y187" s="4">
        <v>71</v>
      </c>
      <c r="Z187" s="4">
        <v>100</v>
      </c>
      <c r="AA187" s="4">
        <v>66</v>
      </c>
      <c r="AB187" s="4">
        <v>3</v>
      </c>
      <c r="AD187" t="str">
        <f t="shared" si="6"/>
        <v>1386,</v>
      </c>
      <c r="AE187" t="str">
        <f t="shared" si="7"/>
        <v>1362,</v>
      </c>
      <c r="AF187" t="str">
        <f t="shared" si="8"/>
        <v>71,</v>
      </c>
      <c r="AG187" s="8" t="s">
        <v>585</v>
      </c>
    </row>
    <row r="188" spans="1:33" x14ac:dyDescent="0.3">
      <c r="A188">
        <v>1388</v>
      </c>
      <c r="B188">
        <v>1364</v>
      </c>
      <c r="C188" t="s">
        <v>122</v>
      </c>
      <c r="D188" t="s">
        <v>65</v>
      </c>
      <c r="E188" t="s">
        <v>317</v>
      </c>
      <c r="G188" t="s">
        <v>59</v>
      </c>
      <c r="H188">
        <v>0</v>
      </c>
      <c r="J188" t="s">
        <v>60</v>
      </c>
      <c r="K188">
        <v>2022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S188">
        <v>0</v>
      </c>
      <c r="T188">
        <v>0</v>
      </c>
      <c r="V188">
        <v>0</v>
      </c>
      <c r="W188">
        <v>0</v>
      </c>
      <c r="Y188">
        <v>186</v>
      </c>
      <c r="Z188">
        <v>100</v>
      </c>
      <c r="AA188">
        <v>66</v>
      </c>
      <c r="AB188">
        <v>1</v>
      </c>
      <c r="AD188" t="str">
        <f t="shared" si="6"/>
        <v>1388,</v>
      </c>
      <c r="AE188" t="str">
        <f t="shared" si="7"/>
        <v>1364,</v>
      </c>
      <c r="AF188" t="str">
        <f t="shared" si="8"/>
        <v>186,</v>
      </c>
      <c r="AG188" s="8" t="s">
        <v>585</v>
      </c>
    </row>
    <row r="189" spans="1:33" x14ac:dyDescent="0.3">
      <c r="A189">
        <v>1389</v>
      </c>
      <c r="B189">
        <v>1365</v>
      </c>
      <c r="C189" t="s">
        <v>122</v>
      </c>
      <c r="D189" t="s">
        <v>65</v>
      </c>
      <c r="E189" t="s">
        <v>380</v>
      </c>
      <c r="G189" t="s">
        <v>379</v>
      </c>
      <c r="H189">
        <v>0</v>
      </c>
      <c r="J189" t="s">
        <v>60</v>
      </c>
      <c r="K189">
        <v>2022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S189">
        <v>0</v>
      </c>
      <c r="T189">
        <v>0</v>
      </c>
      <c r="V189">
        <v>0</v>
      </c>
      <c r="W189">
        <v>0</v>
      </c>
      <c r="Y189">
        <v>1074</v>
      </c>
      <c r="Z189">
        <v>100</v>
      </c>
      <c r="AA189">
        <v>66</v>
      </c>
      <c r="AB189">
        <v>5</v>
      </c>
      <c r="AD189" t="str">
        <f t="shared" si="6"/>
        <v>1389,</v>
      </c>
      <c r="AE189" t="str">
        <f t="shared" si="7"/>
        <v>1365,</v>
      </c>
      <c r="AF189" t="str">
        <f t="shared" si="8"/>
        <v>1074,</v>
      </c>
      <c r="AG189" s="8" t="s">
        <v>585</v>
      </c>
    </row>
    <row r="190" spans="1:33" x14ac:dyDescent="0.3">
      <c r="A190">
        <v>1390</v>
      </c>
      <c r="B190">
        <v>1366</v>
      </c>
      <c r="C190" t="s">
        <v>122</v>
      </c>
      <c r="D190" t="s">
        <v>65</v>
      </c>
      <c r="E190" t="s">
        <v>317</v>
      </c>
      <c r="G190" t="s">
        <v>379</v>
      </c>
      <c r="H190">
        <v>0</v>
      </c>
      <c r="J190" t="s">
        <v>60</v>
      </c>
      <c r="K190">
        <v>2022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S190">
        <v>0</v>
      </c>
      <c r="T190">
        <v>0</v>
      </c>
      <c r="V190">
        <v>0</v>
      </c>
      <c r="W190">
        <v>0</v>
      </c>
      <c r="Y190">
        <v>186</v>
      </c>
      <c r="Z190">
        <v>100</v>
      </c>
      <c r="AA190">
        <v>66</v>
      </c>
      <c r="AB190">
        <v>5</v>
      </c>
      <c r="AD190" t="str">
        <f t="shared" si="6"/>
        <v>1390,</v>
      </c>
      <c r="AE190" t="str">
        <f t="shared" si="7"/>
        <v>1366,</v>
      </c>
      <c r="AF190" t="str">
        <f t="shared" si="8"/>
        <v>186,</v>
      </c>
      <c r="AG190" s="8" t="s">
        <v>585</v>
      </c>
    </row>
    <row r="191" spans="1:33" x14ac:dyDescent="0.3">
      <c r="A191">
        <v>1391</v>
      </c>
      <c r="B191">
        <v>1367</v>
      </c>
      <c r="C191" t="s">
        <v>122</v>
      </c>
      <c r="D191" t="s">
        <v>65</v>
      </c>
      <c r="E191" t="s">
        <v>417</v>
      </c>
      <c r="G191" t="s">
        <v>76</v>
      </c>
      <c r="H191">
        <v>0</v>
      </c>
      <c r="I191">
        <v>0</v>
      </c>
      <c r="J191" t="s">
        <v>60</v>
      </c>
      <c r="K191">
        <v>2022</v>
      </c>
      <c r="L191">
        <v>24500</v>
      </c>
      <c r="M191">
        <v>0</v>
      </c>
      <c r="N191">
        <v>0</v>
      </c>
      <c r="O191">
        <v>0</v>
      </c>
      <c r="P191">
        <v>0</v>
      </c>
      <c r="Q191">
        <v>0</v>
      </c>
      <c r="S191">
        <v>10000</v>
      </c>
      <c r="T191">
        <v>0</v>
      </c>
      <c r="V191">
        <v>10000</v>
      </c>
      <c r="W191">
        <v>0</v>
      </c>
      <c r="Y191">
        <v>1093</v>
      </c>
      <c r="Z191">
        <v>100</v>
      </c>
      <c r="AA191">
        <v>66</v>
      </c>
      <c r="AB191">
        <v>3</v>
      </c>
      <c r="AD191" t="str">
        <f t="shared" si="6"/>
        <v>1391,</v>
      </c>
      <c r="AE191" t="str">
        <f t="shared" si="7"/>
        <v>1367,</v>
      </c>
      <c r="AF191" t="str">
        <f t="shared" si="8"/>
        <v>1093,</v>
      </c>
      <c r="AG191" s="8" t="s">
        <v>585</v>
      </c>
    </row>
    <row r="192" spans="1:33" s="20" customFormat="1" x14ac:dyDescent="0.3">
      <c r="A192" s="20">
        <v>1396</v>
      </c>
      <c r="B192" s="20">
        <v>1372</v>
      </c>
      <c r="C192" s="20" t="s">
        <v>65</v>
      </c>
      <c r="D192" s="20" t="s">
        <v>65</v>
      </c>
      <c r="E192" s="20" t="s">
        <v>432</v>
      </c>
      <c r="G192" s="20" t="s">
        <v>76</v>
      </c>
      <c r="H192" s="20">
        <v>0</v>
      </c>
      <c r="I192" s="20">
        <v>0</v>
      </c>
      <c r="J192" s="20" t="s">
        <v>60</v>
      </c>
      <c r="K192" s="20">
        <v>2022</v>
      </c>
      <c r="L192" s="20">
        <v>8000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S192" s="20">
        <v>0</v>
      </c>
      <c r="T192" s="20">
        <v>0</v>
      </c>
      <c r="V192" s="20">
        <v>0</v>
      </c>
      <c r="W192" s="20">
        <v>0</v>
      </c>
      <c r="Y192" s="20">
        <v>176</v>
      </c>
      <c r="Z192" s="20">
        <v>66</v>
      </c>
      <c r="AA192" s="20">
        <v>66</v>
      </c>
      <c r="AB192" s="20">
        <v>3</v>
      </c>
      <c r="AD192" t="str">
        <f t="shared" si="6"/>
        <v>1396,</v>
      </c>
      <c r="AE192" t="str">
        <f t="shared" si="7"/>
        <v>1372,</v>
      </c>
      <c r="AF192" t="str">
        <f t="shared" si="8"/>
        <v>176,</v>
      </c>
      <c r="AG192" s="8" t="s">
        <v>585</v>
      </c>
    </row>
    <row r="193" spans="1:33" s="20" customFormat="1" x14ac:dyDescent="0.3">
      <c r="A193" s="20">
        <v>1401</v>
      </c>
      <c r="B193" s="20">
        <v>1377</v>
      </c>
      <c r="C193" s="20" t="s">
        <v>65</v>
      </c>
      <c r="D193" s="20" t="s">
        <v>65</v>
      </c>
      <c r="E193" s="20" t="s">
        <v>432</v>
      </c>
      <c r="G193" s="20" t="s">
        <v>59</v>
      </c>
      <c r="H193" s="20">
        <v>0</v>
      </c>
      <c r="J193" s="20" t="s">
        <v>60</v>
      </c>
      <c r="K193" s="20">
        <v>2022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S193" s="20">
        <v>0</v>
      </c>
      <c r="T193" s="20">
        <v>0</v>
      </c>
      <c r="V193" s="20">
        <v>0</v>
      </c>
      <c r="W193" s="20">
        <v>0</v>
      </c>
      <c r="Y193" s="20">
        <v>176</v>
      </c>
      <c r="Z193" s="20">
        <v>66</v>
      </c>
      <c r="AA193" s="20">
        <v>66</v>
      </c>
      <c r="AB193" s="20">
        <v>1</v>
      </c>
      <c r="AD193" t="str">
        <f t="shared" si="6"/>
        <v>1401,</v>
      </c>
      <c r="AE193" t="str">
        <f t="shared" si="7"/>
        <v>1377,</v>
      </c>
      <c r="AF193" t="str">
        <f t="shared" si="8"/>
        <v>176,</v>
      </c>
      <c r="AG193" s="8" t="s">
        <v>585</v>
      </c>
    </row>
    <row r="194" spans="1:33" s="4" customFormat="1" x14ac:dyDescent="0.3">
      <c r="A194" s="4">
        <v>1405</v>
      </c>
      <c r="B194" s="4">
        <v>1381</v>
      </c>
      <c r="C194" s="4" t="s">
        <v>65</v>
      </c>
      <c r="D194" s="4" t="s">
        <v>65</v>
      </c>
      <c r="E194" s="4" t="s">
        <v>432</v>
      </c>
      <c r="G194" s="4" t="s">
        <v>379</v>
      </c>
      <c r="H194" s="4">
        <v>0</v>
      </c>
      <c r="I194" s="4">
        <v>0</v>
      </c>
      <c r="J194" s="4" t="s">
        <v>60</v>
      </c>
      <c r="K194" s="4">
        <v>2022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S194" s="4">
        <v>0</v>
      </c>
      <c r="T194" s="4">
        <v>0</v>
      </c>
      <c r="V194" s="4">
        <v>0</v>
      </c>
      <c r="W194" s="4">
        <v>0</v>
      </c>
      <c r="Y194" s="4">
        <v>176</v>
      </c>
      <c r="Z194" s="4">
        <v>66</v>
      </c>
      <c r="AA194" s="4">
        <v>66</v>
      </c>
      <c r="AB194" s="4">
        <v>5</v>
      </c>
      <c r="AD194" t="str">
        <f t="shared" si="6"/>
        <v>1405,</v>
      </c>
      <c r="AE194" t="str">
        <f t="shared" si="7"/>
        <v>1381,</v>
      </c>
      <c r="AF194" t="str">
        <f t="shared" si="8"/>
        <v>176,</v>
      </c>
      <c r="AG194" s="8" t="s">
        <v>585</v>
      </c>
    </row>
    <row r="195" spans="1:33" s="20" customFormat="1" x14ac:dyDescent="0.3">
      <c r="A195" s="20">
        <v>1407</v>
      </c>
      <c r="B195" s="20">
        <v>1383</v>
      </c>
      <c r="C195" s="20" t="s">
        <v>65</v>
      </c>
      <c r="D195" s="20" t="s">
        <v>65</v>
      </c>
      <c r="E195" s="20" t="s">
        <v>435</v>
      </c>
      <c r="G195" s="20" t="s">
        <v>379</v>
      </c>
      <c r="H195" s="20">
        <v>0</v>
      </c>
      <c r="J195" s="20" t="s">
        <v>60</v>
      </c>
      <c r="K195" s="20">
        <v>2022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S195" s="20">
        <v>0</v>
      </c>
      <c r="T195" s="20">
        <v>0</v>
      </c>
      <c r="V195" s="20">
        <v>0</v>
      </c>
      <c r="W195" s="20">
        <v>0</v>
      </c>
      <c r="Y195" s="20">
        <v>1098</v>
      </c>
      <c r="Z195" s="20">
        <v>66</v>
      </c>
      <c r="AA195" s="20">
        <v>66</v>
      </c>
      <c r="AB195" s="20">
        <v>5</v>
      </c>
      <c r="AD195" t="str">
        <f t="shared" ref="AD195:AD204" si="9">CONCATENATE(A195,AG195)</f>
        <v>1407,</v>
      </c>
      <c r="AE195" t="str">
        <f t="shared" ref="AE195:AE204" si="10">CONCATENATE(B195,AG195)</f>
        <v>1383,</v>
      </c>
      <c r="AF195" t="str">
        <f t="shared" ref="AF195:AF204" si="11">CONCATENATE(Y195,AG195)</f>
        <v>1098,</v>
      </c>
      <c r="AG195" s="8" t="s">
        <v>585</v>
      </c>
    </row>
    <row r="196" spans="1:33" s="20" customFormat="1" x14ac:dyDescent="0.3">
      <c r="A196" s="20">
        <v>1408</v>
      </c>
      <c r="B196" s="20">
        <v>1384</v>
      </c>
      <c r="C196" s="20" t="s">
        <v>65</v>
      </c>
      <c r="D196" s="20" t="s">
        <v>65</v>
      </c>
      <c r="E196" s="20" t="s">
        <v>436</v>
      </c>
      <c r="G196" s="20" t="s">
        <v>379</v>
      </c>
      <c r="H196" s="20">
        <v>0</v>
      </c>
      <c r="J196" s="20" t="s">
        <v>60</v>
      </c>
      <c r="K196" s="20">
        <v>2022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S196" s="20">
        <v>0</v>
      </c>
      <c r="T196" s="20">
        <v>0</v>
      </c>
      <c r="V196" s="20">
        <v>0</v>
      </c>
      <c r="W196" s="20">
        <v>0</v>
      </c>
      <c r="Y196" s="20">
        <v>1099</v>
      </c>
      <c r="Z196" s="20">
        <v>66</v>
      </c>
      <c r="AA196" s="20">
        <v>66</v>
      </c>
      <c r="AB196" s="20">
        <v>5</v>
      </c>
      <c r="AD196" t="str">
        <f t="shared" si="9"/>
        <v>1408,</v>
      </c>
      <c r="AE196" t="str">
        <f t="shared" si="10"/>
        <v>1384,</v>
      </c>
      <c r="AF196" t="str">
        <f t="shared" si="11"/>
        <v>1099,</v>
      </c>
      <c r="AG196" s="8" t="s">
        <v>585</v>
      </c>
    </row>
    <row r="197" spans="1:33" s="20" customFormat="1" x14ac:dyDescent="0.3">
      <c r="A197" s="20">
        <v>1411</v>
      </c>
      <c r="B197" s="20">
        <v>1387</v>
      </c>
      <c r="C197" s="20" t="s">
        <v>65</v>
      </c>
      <c r="D197" s="20" t="s">
        <v>65</v>
      </c>
      <c r="E197" s="20" t="s">
        <v>441</v>
      </c>
      <c r="G197" s="20" t="s">
        <v>76</v>
      </c>
      <c r="H197" s="20">
        <v>0</v>
      </c>
      <c r="J197" s="20" t="s">
        <v>60</v>
      </c>
      <c r="K197" s="20">
        <v>2022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S197" s="20">
        <v>0</v>
      </c>
      <c r="T197" s="20">
        <v>0</v>
      </c>
      <c r="V197" s="20">
        <v>0</v>
      </c>
      <c r="W197" s="20">
        <v>0</v>
      </c>
      <c r="Y197" s="20">
        <v>1104</v>
      </c>
      <c r="Z197" s="20">
        <v>66</v>
      </c>
      <c r="AA197" s="20">
        <v>66</v>
      </c>
      <c r="AB197" s="20">
        <v>3</v>
      </c>
      <c r="AD197" t="str">
        <f t="shared" si="9"/>
        <v>1411,</v>
      </c>
      <c r="AE197" t="str">
        <f t="shared" si="10"/>
        <v>1387,</v>
      </c>
      <c r="AF197" t="str">
        <f t="shared" si="11"/>
        <v>1104,</v>
      </c>
      <c r="AG197" s="8" t="s">
        <v>585</v>
      </c>
    </row>
    <row r="198" spans="1:33" s="20" customFormat="1" x14ac:dyDescent="0.3">
      <c r="A198" s="20">
        <v>1416</v>
      </c>
      <c r="B198" s="20">
        <v>1392</v>
      </c>
      <c r="C198" s="20" t="s">
        <v>65</v>
      </c>
      <c r="D198" s="20" t="s">
        <v>65</v>
      </c>
      <c r="E198" s="20" t="s">
        <v>305</v>
      </c>
      <c r="F198" s="20" t="s">
        <v>167</v>
      </c>
      <c r="G198" s="20" t="s">
        <v>59</v>
      </c>
      <c r="H198" s="20">
        <v>0</v>
      </c>
      <c r="J198" s="20" t="s">
        <v>60</v>
      </c>
      <c r="K198" s="20">
        <v>2022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S198" s="20">
        <v>0</v>
      </c>
      <c r="T198" s="20">
        <v>0</v>
      </c>
      <c r="V198" s="20">
        <v>0</v>
      </c>
      <c r="W198" s="20">
        <v>0</v>
      </c>
      <c r="Y198" s="20">
        <v>776</v>
      </c>
      <c r="Z198" s="20">
        <v>66</v>
      </c>
      <c r="AA198" s="20">
        <v>66</v>
      </c>
      <c r="AB198" s="20">
        <v>1</v>
      </c>
      <c r="AD198" t="str">
        <f t="shared" si="9"/>
        <v>1416,</v>
      </c>
      <c r="AE198" t="str">
        <f t="shared" si="10"/>
        <v>1392,</v>
      </c>
      <c r="AF198" t="str">
        <f t="shared" si="11"/>
        <v>776,</v>
      </c>
      <c r="AG198" s="8" t="s">
        <v>585</v>
      </c>
    </row>
    <row r="199" spans="1:33" s="20" customFormat="1" x14ac:dyDescent="0.3">
      <c r="A199" s="20">
        <v>1417</v>
      </c>
      <c r="B199" s="20">
        <v>1393</v>
      </c>
      <c r="C199" s="20" t="s">
        <v>65</v>
      </c>
      <c r="D199" s="20" t="s">
        <v>65</v>
      </c>
      <c r="E199" s="20" t="s">
        <v>305</v>
      </c>
      <c r="F199" s="20" t="s">
        <v>167</v>
      </c>
      <c r="G199" s="20" t="s">
        <v>379</v>
      </c>
      <c r="H199" s="20">
        <v>0</v>
      </c>
      <c r="J199" s="20" t="s">
        <v>60</v>
      </c>
      <c r="K199" s="20">
        <v>2022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S199" s="20">
        <v>0</v>
      </c>
      <c r="T199" s="20">
        <v>0</v>
      </c>
      <c r="V199" s="20">
        <v>0</v>
      </c>
      <c r="W199" s="20">
        <v>0</v>
      </c>
      <c r="Y199" s="20">
        <v>776</v>
      </c>
      <c r="Z199" s="20">
        <v>66</v>
      </c>
      <c r="AA199" s="20">
        <v>66</v>
      </c>
      <c r="AB199" s="20">
        <v>5</v>
      </c>
      <c r="AD199" t="str">
        <f t="shared" si="9"/>
        <v>1417,</v>
      </c>
      <c r="AE199" t="str">
        <f t="shared" si="10"/>
        <v>1393,</v>
      </c>
      <c r="AF199" t="str">
        <f t="shared" si="11"/>
        <v>776,</v>
      </c>
      <c r="AG199" s="8" t="s">
        <v>585</v>
      </c>
    </row>
    <row r="200" spans="1:33" s="20" customFormat="1" x14ac:dyDescent="0.3">
      <c r="A200" s="20">
        <v>1432</v>
      </c>
      <c r="B200" s="20">
        <v>1408</v>
      </c>
      <c r="C200" s="20" t="s">
        <v>65</v>
      </c>
      <c r="D200" s="20" t="s">
        <v>65</v>
      </c>
      <c r="E200" s="20" t="s">
        <v>520</v>
      </c>
      <c r="F200" s="20" t="s">
        <v>167</v>
      </c>
      <c r="G200" s="20" t="s">
        <v>59</v>
      </c>
      <c r="H200" s="20">
        <v>0</v>
      </c>
      <c r="J200" s="20" t="s">
        <v>60</v>
      </c>
      <c r="K200" s="20">
        <v>2022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S200" s="20">
        <v>0</v>
      </c>
      <c r="T200" s="20">
        <v>0</v>
      </c>
      <c r="V200" s="20">
        <v>0</v>
      </c>
      <c r="W200" s="20">
        <v>0</v>
      </c>
      <c r="Y200" s="20">
        <v>150</v>
      </c>
      <c r="Z200" s="20">
        <v>66</v>
      </c>
      <c r="AA200" s="20">
        <v>66</v>
      </c>
      <c r="AB200" s="20">
        <v>1</v>
      </c>
      <c r="AD200" t="str">
        <f t="shared" si="9"/>
        <v>1432,</v>
      </c>
      <c r="AE200" t="str">
        <f t="shared" si="10"/>
        <v>1408,</v>
      </c>
      <c r="AF200" t="str">
        <f t="shared" si="11"/>
        <v>150,</v>
      </c>
      <c r="AG200" s="8" t="s">
        <v>585</v>
      </c>
    </row>
    <row r="201" spans="1:33" s="20" customFormat="1" x14ac:dyDescent="0.3">
      <c r="A201" s="20">
        <v>1438</v>
      </c>
      <c r="B201" s="20">
        <v>1414</v>
      </c>
      <c r="C201" s="20" t="s">
        <v>122</v>
      </c>
      <c r="D201" s="20" t="s">
        <v>65</v>
      </c>
      <c r="E201" s="20" t="s">
        <v>522</v>
      </c>
      <c r="G201" s="20" t="s">
        <v>76</v>
      </c>
      <c r="H201" s="20">
        <v>0</v>
      </c>
      <c r="I201" s="20">
        <v>0</v>
      </c>
      <c r="J201" s="20" t="s">
        <v>60</v>
      </c>
      <c r="K201" s="20">
        <v>2022</v>
      </c>
      <c r="L201" s="20">
        <v>8000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S201" s="20">
        <v>4000</v>
      </c>
      <c r="T201" s="20">
        <v>0</v>
      </c>
      <c r="V201" s="20">
        <v>0</v>
      </c>
      <c r="W201" s="20">
        <v>0</v>
      </c>
      <c r="Y201" s="20">
        <v>112</v>
      </c>
      <c r="Z201">
        <v>100</v>
      </c>
      <c r="AA201" s="20">
        <v>66</v>
      </c>
      <c r="AB201" s="20">
        <v>3</v>
      </c>
      <c r="AD201" t="str">
        <f t="shared" si="9"/>
        <v>1438,</v>
      </c>
      <c r="AE201" t="str">
        <f t="shared" si="10"/>
        <v>1414,</v>
      </c>
      <c r="AF201" t="str">
        <f t="shared" si="11"/>
        <v>112,</v>
      </c>
      <c r="AG201" s="8" t="s">
        <v>585</v>
      </c>
    </row>
    <row r="202" spans="1:33" ht="15" x14ac:dyDescent="0.35">
      <c r="A202" s="24">
        <v>1456</v>
      </c>
      <c r="B202">
        <v>1432</v>
      </c>
      <c r="C202" s="10" t="s">
        <v>122</v>
      </c>
      <c r="D202" s="10" t="s">
        <v>65</v>
      </c>
      <c r="E202" s="12" t="s">
        <v>579</v>
      </c>
      <c r="F202" s="12" t="s">
        <v>581</v>
      </c>
      <c r="G202" s="10" t="s">
        <v>76</v>
      </c>
      <c r="H202" s="10"/>
      <c r="I202" s="10"/>
      <c r="J202" s="10"/>
      <c r="K202" s="10"/>
      <c r="L202" s="1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10"/>
      <c r="S202" s="10">
        <v>14000</v>
      </c>
      <c r="T202" s="10">
        <v>14000</v>
      </c>
      <c r="V202">
        <v>8000</v>
      </c>
      <c r="Y202" s="27">
        <v>1203</v>
      </c>
      <c r="Z202" s="20">
        <v>100</v>
      </c>
      <c r="AA202" s="20">
        <v>66</v>
      </c>
      <c r="AB202" s="20">
        <v>3</v>
      </c>
      <c r="AD202" t="str">
        <f t="shared" si="9"/>
        <v>1456,</v>
      </c>
      <c r="AE202" t="str">
        <f t="shared" si="10"/>
        <v>1432,</v>
      </c>
      <c r="AF202" t="str">
        <f t="shared" si="11"/>
        <v>1203,</v>
      </c>
      <c r="AG202" s="8" t="s">
        <v>585</v>
      </c>
    </row>
    <row r="203" spans="1:33" ht="15.6" thickBot="1" x14ac:dyDescent="0.4">
      <c r="A203" s="24">
        <v>1454</v>
      </c>
      <c r="B203">
        <v>1430</v>
      </c>
      <c r="C203" s="22" t="s">
        <v>122</v>
      </c>
      <c r="D203" s="10" t="s">
        <v>65</v>
      </c>
      <c r="E203" s="10" t="s">
        <v>520</v>
      </c>
      <c r="F203" s="12" t="s">
        <v>581</v>
      </c>
      <c r="G203" s="10" t="s">
        <v>76</v>
      </c>
      <c r="H203" s="10"/>
      <c r="I203" s="10"/>
      <c r="J203" s="10"/>
      <c r="K203" s="10"/>
      <c r="L203" s="1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10"/>
      <c r="S203" s="10">
        <v>15000</v>
      </c>
      <c r="T203" s="10">
        <v>12225</v>
      </c>
      <c r="V203">
        <v>8000</v>
      </c>
      <c r="Y203" s="27">
        <v>1158</v>
      </c>
      <c r="Z203" s="20">
        <v>100</v>
      </c>
      <c r="AA203" s="20">
        <v>66</v>
      </c>
      <c r="AB203" s="20">
        <v>3</v>
      </c>
      <c r="AD203" t="str">
        <f t="shared" si="9"/>
        <v>1454,</v>
      </c>
      <c r="AE203" t="str">
        <f t="shared" si="10"/>
        <v>1430,</v>
      </c>
      <c r="AF203" t="str">
        <f t="shared" si="11"/>
        <v>1158,</v>
      </c>
      <c r="AG203" s="8" t="s">
        <v>585</v>
      </c>
    </row>
    <row r="204" spans="1:33" x14ac:dyDescent="0.3">
      <c r="A204" s="25">
        <v>1455</v>
      </c>
      <c r="B204" s="26">
        <v>1431</v>
      </c>
      <c r="C204" s="23" t="s">
        <v>122</v>
      </c>
      <c r="D204" s="6" t="s">
        <v>65</v>
      </c>
      <c r="E204" s="6" t="s">
        <v>580</v>
      </c>
      <c r="F204" s="6" t="s">
        <v>581</v>
      </c>
      <c r="G204" s="6" t="s">
        <v>76</v>
      </c>
      <c r="L204" s="1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S204" s="20">
        <v>0</v>
      </c>
      <c r="T204" s="20">
        <v>0</v>
      </c>
      <c r="V204">
        <v>25000</v>
      </c>
      <c r="Y204" s="28">
        <v>1199</v>
      </c>
      <c r="Z204" s="20">
        <v>100</v>
      </c>
      <c r="AA204" s="20">
        <v>66</v>
      </c>
      <c r="AB204" s="20">
        <v>3</v>
      </c>
      <c r="AD204" t="str">
        <f t="shared" si="9"/>
        <v>1455,</v>
      </c>
      <c r="AE204" t="str">
        <f t="shared" si="10"/>
        <v>1431,</v>
      </c>
      <c r="AF204" t="str">
        <f t="shared" si="11"/>
        <v>1199,</v>
      </c>
      <c r="AG204" s="8" t="s">
        <v>585</v>
      </c>
    </row>
    <row r="205" spans="1:33" x14ac:dyDescent="0.3">
      <c r="A205" s="10">
        <v>522</v>
      </c>
      <c r="B205" s="10">
        <v>522</v>
      </c>
      <c r="C205" s="10" t="s">
        <v>82</v>
      </c>
      <c r="D205" s="10" t="s">
        <v>83</v>
      </c>
      <c r="E205" s="10" t="s">
        <v>99</v>
      </c>
      <c r="F205" s="10" t="s">
        <v>58</v>
      </c>
      <c r="G205" s="10" t="s">
        <v>76</v>
      </c>
      <c r="H205" s="10">
        <v>0</v>
      </c>
      <c r="I205" s="10">
        <v>30.1</v>
      </c>
      <c r="J205" s="10" t="s">
        <v>60</v>
      </c>
      <c r="K205" s="10">
        <v>2022</v>
      </c>
      <c r="L205" s="10">
        <f>P205+S205+V205</f>
        <v>100000</v>
      </c>
      <c r="M205" s="10">
        <v>24000</v>
      </c>
      <c r="N205" s="10">
        <v>31585</v>
      </c>
      <c r="O205" s="10">
        <v>-7585</v>
      </c>
      <c r="P205" s="10">
        <v>60000</v>
      </c>
      <c r="Q205" s="29">
        <v>26724</v>
      </c>
      <c r="R205" s="10"/>
      <c r="S205" s="10">
        <v>15000</v>
      </c>
      <c r="T205" s="10">
        <v>-2415</v>
      </c>
      <c r="U205" s="10"/>
      <c r="V205" s="10">
        <v>25000</v>
      </c>
      <c r="W205" s="10">
        <v>0</v>
      </c>
      <c r="X205" s="10" t="s">
        <v>104</v>
      </c>
      <c r="Y205" s="10">
        <v>5</v>
      </c>
      <c r="Z205" s="10">
        <v>45</v>
      </c>
      <c r="AA205" s="10">
        <v>71</v>
      </c>
      <c r="AB205" s="10">
        <v>3</v>
      </c>
      <c r="AC205" s="15" t="s">
        <v>565</v>
      </c>
      <c r="AD205" s="10" t="str">
        <f>CONCATENATE(A205,AG205)</f>
        <v>522,</v>
      </c>
      <c r="AE205" t="str">
        <f>CONCATENATE(B205,AG205)</f>
        <v>522,</v>
      </c>
      <c r="AF205" t="str">
        <f>CONCATENATE(Y205,AG205)</f>
        <v>5,</v>
      </c>
      <c r="AG205" s="6" t="s">
        <v>585</v>
      </c>
    </row>
    <row r="206" spans="1:33" x14ac:dyDescent="0.3">
      <c r="A206">
        <v>519</v>
      </c>
      <c r="B206">
        <v>519</v>
      </c>
      <c r="C206" s="2" t="s">
        <v>82</v>
      </c>
      <c r="D206" t="s">
        <v>83</v>
      </c>
      <c r="E206" t="s">
        <v>84</v>
      </c>
      <c r="F206" t="s">
        <v>85</v>
      </c>
      <c r="G206" t="s">
        <v>59</v>
      </c>
      <c r="H206">
        <v>0</v>
      </c>
      <c r="J206" t="s">
        <v>60</v>
      </c>
      <c r="K206">
        <v>2022</v>
      </c>
      <c r="L206" s="26">
        <f>P206+S206+V206</f>
        <v>0</v>
      </c>
      <c r="N206">
        <v>0</v>
      </c>
      <c r="O206">
        <v>6400</v>
      </c>
      <c r="P206">
        <v>0</v>
      </c>
      <c r="Q206">
        <v>0</v>
      </c>
      <c r="S206">
        <v>0</v>
      </c>
      <c r="T206">
        <v>0</v>
      </c>
      <c r="V206">
        <v>0</v>
      </c>
      <c r="W206">
        <v>0</v>
      </c>
      <c r="Y206">
        <v>45</v>
      </c>
      <c r="Z206">
        <v>45</v>
      </c>
      <c r="AA206">
        <v>71</v>
      </c>
      <c r="AB206">
        <v>1</v>
      </c>
      <c r="AC206" t="s">
        <v>566</v>
      </c>
      <c r="AD206" s="10" t="str">
        <f>CONCATENATE(A206,AG206)</f>
        <v>519,</v>
      </c>
      <c r="AE206" t="str">
        <f>CONCATENATE(B206,AG206)</f>
        <v>519,</v>
      </c>
      <c r="AF206" t="str">
        <f>CONCATENATE(Y206,AG206)</f>
        <v>45,</v>
      </c>
      <c r="AG206" s="6" t="s">
        <v>585</v>
      </c>
    </row>
    <row r="207" spans="1:33" x14ac:dyDescent="0.3">
      <c r="A207">
        <v>909</v>
      </c>
      <c r="B207">
        <v>909</v>
      </c>
      <c r="C207" t="s">
        <v>82</v>
      </c>
      <c r="D207" t="s">
        <v>83</v>
      </c>
      <c r="E207" t="s">
        <v>406</v>
      </c>
      <c r="G207" t="s">
        <v>76</v>
      </c>
      <c r="H207">
        <v>0</v>
      </c>
      <c r="I207">
        <v>0</v>
      </c>
      <c r="J207" t="s">
        <v>60</v>
      </c>
      <c r="K207">
        <v>2022</v>
      </c>
      <c r="L207" s="26">
        <f>P207+S207+V207</f>
        <v>0</v>
      </c>
      <c r="M207">
        <v>0</v>
      </c>
      <c r="N207">
        <v>0</v>
      </c>
      <c r="O207">
        <v>0</v>
      </c>
      <c r="P207">
        <v>0</v>
      </c>
      <c r="Q207">
        <v>0</v>
      </c>
      <c r="S207">
        <v>0</v>
      </c>
      <c r="T207">
        <v>0</v>
      </c>
      <c r="V207">
        <v>0</v>
      </c>
      <c r="W207">
        <v>0</v>
      </c>
      <c r="Y207">
        <v>3</v>
      </c>
      <c r="Z207">
        <v>45</v>
      </c>
      <c r="AA207">
        <v>71</v>
      </c>
      <c r="AB207">
        <v>3</v>
      </c>
      <c r="AD207" s="10" t="str">
        <f>CONCATENATE(A207,AG207)</f>
        <v>909,</v>
      </c>
      <c r="AE207" t="str">
        <f>CONCATENATE(B207,AG207)</f>
        <v>909,</v>
      </c>
      <c r="AF207" t="str">
        <f>CONCATENATE(Y207,AG207)</f>
        <v>3,</v>
      </c>
      <c r="AG207" s="6" t="s">
        <v>585</v>
      </c>
    </row>
    <row r="208" spans="1:33" x14ac:dyDescent="0.3">
      <c r="A208" s="10">
        <v>538</v>
      </c>
      <c r="B208" s="10">
        <v>538</v>
      </c>
      <c r="C208" s="10" t="s">
        <v>132</v>
      </c>
      <c r="D208" s="10" t="s">
        <v>83</v>
      </c>
      <c r="E208" s="10" t="s">
        <v>143</v>
      </c>
      <c r="F208" s="10" t="s">
        <v>58</v>
      </c>
      <c r="G208" s="10" t="s">
        <v>76</v>
      </c>
      <c r="H208" s="10">
        <v>0</v>
      </c>
      <c r="I208" s="10">
        <v>46.9</v>
      </c>
      <c r="J208" s="10" t="s">
        <v>60</v>
      </c>
      <c r="K208" s="10">
        <v>2022</v>
      </c>
      <c r="L208" s="10">
        <f>P208+S208+V208</f>
        <v>160000</v>
      </c>
      <c r="M208" s="10">
        <v>26000</v>
      </c>
      <c r="N208" s="10">
        <v>79686.720000000001</v>
      </c>
      <c r="O208" s="10">
        <v>-53686.720000000001</v>
      </c>
      <c r="P208" s="10">
        <v>90000</v>
      </c>
      <c r="Q208" s="10">
        <v>69292.800000000003</v>
      </c>
      <c r="R208" s="10"/>
      <c r="S208" s="10">
        <v>30000</v>
      </c>
      <c r="T208" s="10">
        <v>0</v>
      </c>
      <c r="U208" s="10"/>
      <c r="V208" s="10">
        <v>40000</v>
      </c>
      <c r="W208" s="10">
        <v>0</v>
      </c>
      <c r="X208" s="10"/>
      <c r="Y208" s="10">
        <v>16</v>
      </c>
      <c r="Z208" s="10">
        <v>187</v>
      </c>
      <c r="AA208" s="10">
        <v>71</v>
      </c>
      <c r="AB208" s="10">
        <v>3</v>
      </c>
      <c r="AC208" s="10"/>
      <c r="AD208" s="10" t="str">
        <f>CONCATENATE(A208,AG208)</f>
        <v>538,</v>
      </c>
      <c r="AE208" t="str">
        <f>CONCATENATE(B208,AG208)</f>
        <v>538,</v>
      </c>
      <c r="AF208" t="str">
        <f>CONCATENATE(Y208,AG208)</f>
        <v>16,</v>
      </c>
      <c r="AG208" s="6" t="s">
        <v>585</v>
      </c>
    </row>
    <row r="209" spans="1:33" x14ac:dyDescent="0.3">
      <c r="A209">
        <v>1037</v>
      </c>
      <c r="B209">
        <v>1037</v>
      </c>
      <c r="C209" t="s">
        <v>90</v>
      </c>
      <c r="D209" t="s">
        <v>83</v>
      </c>
      <c r="E209" t="s">
        <v>406</v>
      </c>
      <c r="G209" t="s">
        <v>379</v>
      </c>
      <c r="H209">
        <v>0</v>
      </c>
      <c r="I209">
        <v>0</v>
      </c>
      <c r="J209" t="s">
        <v>60</v>
      </c>
      <c r="K209">
        <v>2022</v>
      </c>
      <c r="L209" s="26">
        <f>P209+S209+V209</f>
        <v>0</v>
      </c>
      <c r="M209">
        <v>0</v>
      </c>
      <c r="N209">
        <v>0</v>
      </c>
      <c r="O209">
        <v>0</v>
      </c>
      <c r="P209">
        <v>0</v>
      </c>
      <c r="Q209">
        <v>0</v>
      </c>
      <c r="S209">
        <v>0</v>
      </c>
      <c r="T209">
        <v>0</v>
      </c>
      <c r="V209">
        <v>0</v>
      </c>
      <c r="W209">
        <v>0</v>
      </c>
      <c r="Y209" s="30">
        <v>3</v>
      </c>
      <c r="Z209">
        <v>179</v>
      </c>
      <c r="AA209">
        <v>71</v>
      </c>
      <c r="AB209">
        <v>5</v>
      </c>
      <c r="AD209" s="10" t="str">
        <f>CONCATENATE(A209,AG209)</f>
        <v>1037,</v>
      </c>
      <c r="AE209" t="str">
        <f>CONCATENATE(B209,AG209)</f>
        <v>1037,</v>
      </c>
      <c r="AF209" t="str">
        <f>CONCATENATE(Y209,AG209)</f>
        <v>3,</v>
      </c>
      <c r="AG209" s="6" t="s">
        <v>585</v>
      </c>
    </row>
    <row r="210" spans="1:33" x14ac:dyDescent="0.3">
      <c r="A210">
        <v>530</v>
      </c>
      <c r="B210">
        <v>530</v>
      </c>
      <c r="C210" t="s">
        <v>82</v>
      </c>
      <c r="D210" t="s">
        <v>83</v>
      </c>
      <c r="E210" t="s">
        <v>118</v>
      </c>
      <c r="G210" t="s">
        <v>76</v>
      </c>
      <c r="H210">
        <v>0</v>
      </c>
      <c r="I210">
        <v>0</v>
      </c>
      <c r="J210" t="s">
        <v>60</v>
      </c>
      <c r="K210">
        <v>2022</v>
      </c>
      <c r="L210" s="26">
        <f>P210+S210+V210</f>
        <v>23000</v>
      </c>
      <c r="M210">
        <v>0.08</v>
      </c>
      <c r="N210">
        <v>0</v>
      </c>
      <c r="O210">
        <v>0.08</v>
      </c>
      <c r="P210">
        <v>0</v>
      </c>
      <c r="Q210">
        <v>0</v>
      </c>
      <c r="S210">
        <v>15000</v>
      </c>
      <c r="T210">
        <v>0</v>
      </c>
      <c r="V210">
        <v>8000</v>
      </c>
      <c r="W210">
        <v>0</v>
      </c>
      <c r="Y210">
        <v>4</v>
      </c>
      <c r="Z210">
        <v>45</v>
      </c>
      <c r="AA210">
        <v>71</v>
      </c>
      <c r="AB210">
        <v>3</v>
      </c>
      <c r="AD210" s="10" t="str">
        <f>CONCATENATE(A210,AG210)</f>
        <v>530,</v>
      </c>
      <c r="AE210" t="str">
        <f>CONCATENATE(B210,AG210)</f>
        <v>530,</v>
      </c>
      <c r="AF210" t="str">
        <f>CONCATENATE(Y210,AG210)</f>
        <v>4,</v>
      </c>
      <c r="AG210" s="6" t="s">
        <v>585</v>
      </c>
    </row>
    <row r="211" spans="1:33" x14ac:dyDescent="0.3">
      <c r="A211">
        <v>1143</v>
      </c>
      <c r="B211">
        <v>1143</v>
      </c>
      <c r="C211" t="s">
        <v>90</v>
      </c>
      <c r="D211" t="s">
        <v>83</v>
      </c>
      <c r="E211" t="s">
        <v>118</v>
      </c>
      <c r="G211" t="s">
        <v>379</v>
      </c>
      <c r="H211">
        <v>0</v>
      </c>
      <c r="I211">
        <v>0</v>
      </c>
      <c r="J211" t="s">
        <v>60</v>
      </c>
      <c r="K211">
        <v>2022</v>
      </c>
      <c r="L211" s="26">
        <f>P211+S211+V211</f>
        <v>0</v>
      </c>
      <c r="M211">
        <v>0</v>
      </c>
      <c r="N211">
        <v>0</v>
      </c>
      <c r="O211">
        <v>0</v>
      </c>
      <c r="P211">
        <v>0</v>
      </c>
      <c r="Q211">
        <v>0</v>
      </c>
      <c r="S211">
        <v>0</v>
      </c>
      <c r="T211">
        <v>0</v>
      </c>
      <c r="V211">
        <v>0</v>
      </c>
      <c r="W211">
        <v>0</v>
      </c>
      <c r="Y211" s="30">
        <v>4</v>
      </c>
      <c r="Z211">
        <v>179</v>
      </c>
      <c r="AA211">
        <v>71</v>
      </c>
      <c r="AB211">
        <v>5</v>
      </c>
      <c r="AD211" s="10" t="str">
        <f>CONCATENATE(A211,AG211)</f>
        <v>1143,</v>
      </c>
      <c r="AE211" t="str">
        <f>CONCATENATE(B211,AG211)</f>
        <v>1143,</v>
      </c>
      <c r="AF211" t="str">
        <f>CONCATENATE(Y211,AG211)</f>
        <v>4,</v>
      </c>
      <c r="AG211" s="6" t="s">
        <v>585</v>
      </c>
    </row>
    <row r="212" spans="1:33" x14ac:dyDescent="0.3">
      <c r="A212">
        <v>1120</v>
      </c>
      <c r="B212">
        <v>1120</v>
      </c>
      <c r="C212" t="s">
        <v>90</v>
      </c>
      <c r="D212" t="s">
        <v>83</v>
      </c>
      <c r="E212" t="s">
        <v>99</v>
      </c>
      <c r="F212" t="s">
        <v>58</v>
      </c>
      <c r="G212" t="s">
        <v>379</v>
      </c>
      <c r="H212">
        <v>0</v>
      </c>
      <c r="I212">
        <v>0</v>
      </c>
      <c r="J212" t="s">
        <v>60</v>
      </c>
      <c r="K212">
        <v>2022</v>
      </c>
      <c r="L212" s="26">
        <f>P212+S212+V212</f>
        <v>0</v>
      </c>
      <c r="M212">
        <v>0</v>
      </c>
      <c r="N212">
        <v>0</v>
      </c>
      <c r="O212">
        <v>0</v>
      </c>
      <c r="P212">
        <v>0</v>
      </c>
      <c r="Q212">
        <v>0</v>
      </c>
      <c r="S212">
        <v>0</v>
      </c>
      <c r="T212">
        <v>0</v>
      </c>
      <c r="V212">
        <v>0</v>
      </c>
      <c r="W212">
        <v>0</v>
      </c>
      <c r="Y212">
        <v>5</v>
      </c>
      <c r="Z212">
        <v>179</v>
      </c>
      <c r="AA212">
        <v>71</v>
      </c>
      <c r="AB212">
        <v>5</v>
      </c>
      <c r="AD212" s="10" t="str">
        <f>CONCATENATE(A212,AG212)</f>
        <v>1120,</v>
      </c>
      <c r="AE212" t="str">
        <f>CONCATENATE(B212,AG212)</f>
        <v>1120,</v>
      </c>
      <c r="AF212" t="str">
        <f>CONCATENATE(Y212,AG212)</f>
        <v>5,</v>
      </c>
      <c r="AG212" s="6" t="s">
        <v>585</v>
      </c>
    </row>
    <row r="213" spans="1:33" x14ac:dyDescent="0.3">
      <c r="A213">
        <v>1009</v>
      </c>
      <c r="B213">
        <v>1009</v>
      </c>
      <c r="C213" t="s">
        <v>90</v>
      </c>
      <c r="D213" t="s">
        <v>83</v>
      </c>
      <c r="E213" t="s">
        <v>476</v>
      </c>
      <c r="F213" t="s">
        <v>207</v>
      </c>
      <c r="G213" t="s">
        <v>59</v>
      </c>
      <c r="H213">
        <v>0</v>
      </c>
      <c r="I213">
        <v>0</v>
      </c>
      <c r="J213" t="s">
        <v>60</v>
      </c>
      <c r="K213">
        <v>2022</v>
      </c>
      <c r="L213" s="26">
        <f>P213+S213+V213</f>
        <v>0</v>
      </c>
      <c r="M213">
        <v>0</v>
      </c>
      <c r="N213">
        <v>0</v>
      </c>
      <c r="O213">
        <v>0</v>
      </c>
      <c r="P213">
        <v>0</v>
      </c>
      <c r="Q213">
        <v>0</v>
      </c>
      <c r="S213">
        <v>0</v>
      </c>
      <c r="T213">
        <v>0</v>
      </c>
      <c r="V213">
        <v>0</v>
      </c>
      <c r="W213">
        <v>0</v>
      </c>
      <c r="Y213">
        <v>7</v>
      </c>
      <c r="Z213">
        <v>179</v>
      </c>
      <c r="AA213">
        <v>71</v>
      </c>
      <c r="AB213">
        <v>1</v>
      </c>
      <c r="AC213" t="s">
        <v>586</v>
      </c>
      <c r="AD213" s="10" t="str">
        <f>CONCATENATE(A213,AG213)</f>
        <v>1009,</v>
      </c>
      <c r="AE213" t="str">
        <f>CONCATENATE(B213,AG213)</f>
        <v>1009,</v>
      </c>
      <c r="AF213" t="str">
        <f>CONCATENATE(Y213,AG213)</f>
        <v>7,</v>
      </c>
      <c r="AG213" s="6" t="s">
        <v>585</v>
      </c>
    </row>
    <row r="214" spans="1:33" s="10" customFormat="1" ht="15" x14ac:dyDescent="0.35">
      <c r="A214" s="10">
        <v>1196</v>
      </c>
      <c r="B214" s="10">
        <v>1189</v>
      </c>
      <c r="C214" s="10" t="s">
        <v>82</v>
      </c>
      <c r="D214" s="10" t="s">
        <v>83</v>
      </c>
      <c r="E214" s="10" t="s">
        <v>516</v>
      </c>
      <c r="F214" s="10" t="s">
        <v>106</v>
      </c>
      <c r="G214" s="10" t="s">
        <v>76</v>
      </c>
      <c r="H214" s="10">
        <v>0</v>
      </c>
      <c r="I214" s="10">
        <v>56.9</v>
      </c>
      <c r="J214" s="10" t="s">
        <v>60</v>
      </c>
      <c r="K214" s="10">
        <v>2022</v>
      </c>
      <c r="L214" s="10">
        <f>P214+S214+V214</f>
        <v>35000</v>
      </c>
      <c r="M214" s="10">
        <v>0</v>
      </c>
      <c r="N214" s="10">
        <v>28452.16</v>
      </c>
      <c r="O214" s="10">
        <v>-28452.16</v>
      </c>
      <c r="P214" s="10">
        <v>15000</v>
      </c>
      <c r="Q214" s="29">
        <v>24741</v>
      </c>
      <c r="S214" s="10">
        <v>0</v>
      </c>
      <c r="T214" s="10">
        <v>0</v>
      </c>
      <c r="U214" s="10" t="s">
        <v>517</v>
      </c>
      <c r="V214" s="10">
        <v>20000</v>
      </c>
      <c r="W214" s="10">
        <v>0</v>
      </c>
      <c r="Y214" s="10">
        <v>34</v>
      </c>
      <c r="Z214" s="10">
        <v>45</v>
      </c>
      <c r="AA214" s="10">
        <v>71</v>
      </c>
      <c r="AB214" s="10">
        <v>3</v>
      </c>
      <c r="AC214" s="14" t="s">
        <v>577</v>
      </c>
      <c r="AD214" s="10" t="str">
        <f>CONCATENATE(A214,AG214)</f>
        <v>1196,</v>
      </c>
      <c r="AE214" t="str">
        <f>CONCATENATE(B214,AG214)</f>
        <v>1189,</v>
      </c>
      <c r="AF214" t="str">
        <f>CONCATENATE(Y214,AG214)</f>
        <v>34,</v>
      </c>
      <c r="AG214" s="6" t="s">
        <v>585</v>
      </c>
    </row>
    <row r="215" spans="1:33" x14ac:dyDescent="0.3">
      <c r="A215">
        <v>543</v>
      </c>
      <c r="B215">
        <v>543</v>
      </c>
      <c r="C215" t="s">
        <v>132</v>
      </c>
      <c r="D215" t="s">
        <v>83</v>
      </c>
      <c r="E215" t="s">
        <v>160</v>
      </c>
      <c r="F215" t="s">
        <v>58</v>
      </c>
      <c r="G215" t="s">
        <v>76</v>
      </c>
      <c r="H215">
        <v>0</v>
      </c>
      <c r="I215">
        <v>0</v>
      </c>
      <c r="J215" t="s">
        <v>60</v>
      </c>
      <c r="K215">
        <v>2022</v>
      </c>
      <c r="L215" s="26">
        <f>P215+S215+V215</f>
        <v>60000</v>
      </c>
      <c r="M215">
        <v>28000</v>
      </c>
      <c r="N215">
        <v>0</v>
      </c>
      <c r="O215">
        <v>28000</v>
      </c>
      <c r="P215">
        <v>0</v>
      </c>
      <c r="Q215">
        <v>0</v>
      </c>
      <c r="S215">
        <v>0</v>
      </c>
      <c r="T215">
        <v>0</v>
      </c>
      <c r="U215" t="s">
        <v>165</v>
      </c>
      <c r="V215">
        <v>60000</v>
      </c>
      <c r="W215">
        <v>0</v>
      </c>
      <c r="Y215">
        <v>10</v>
      </c>
      <c r="Z215">
        <v>187</v>
      </c>
      <c r="AA215">
        <v>71</v>
      </c>
      <c r="AB215">
        <v>3</v>
      </c>
      <c r="AD215" s="10" t="str">
        <f>CONCATENATE(A215,AG215)</f>
        <v>543,</v>
      </c>
      <c r="AE215" t="str">
        <f>CONCATENATE(B215,AG215)</f>
        <v>543,</v>
      </c>
      <c r="AF215" t="str">
        <f>CONCATENATE(Y215,AG215)</f>
        <v>10,</v>
      </c>
      <c r="AG215" s="6" t="s">
        <v>585</v>
      </c>
    </row>
    <row r="216" spans="1:33" s="10" customFormat="1" x14ac:dyDescent="0.3">
      <c r="A216" s="10">
        <v>534</v>
      </c>
      <c r="B216" s="10">
        <v>534</v>
      </c>
      <c r="C216" s="10" t="s">
        <v>132</v>
      </c>
      <c r="D216" s="10" t="s">
        <v>83</v>
      </c>
      <c r="E216" s="10" t="s">
        <v>133</v>
      </c>
      <c r="F216" s="10" t="s">
        <v>58</v>
      </c>
      <c r="G216" s="10" t="s">
        <v>76</v>
      </c>
      <c r="H216" s="10">
        <v>0</v>
      </c>
      <c r="I216" s="10">
        <v>65.900000000000006</v>
      </c>
      <c r="J216" s="10" t="s">
        <v>60</v>
      </c>
      <c r="K216" s="10">
        <v>2022</v>
      </c>
      <c r="L216" s="10">
        <f>P216+S216+V216</f>
        <v>350000</v>
      </c>
      <c r="M216" s="10">
        <v>44000</v>
      </c>
      <c r="N216" s="10">
        <v>243891.08</v>
      </c>
      <c r="O216" s="10">
        <v>-199891.08</v>
      </c>
      <c r="P216" s="10">
        <v>250000</v>
      </c>
      <c r="Q216" s="10">
        <v>212079.2</v>
      </c>
      <c r="S216" s="10">
        <v>40000</v>
      </c>
      <c r="T216" s="10">
        <v>0</v>
      </c>
      <c r="U216" s="10" t="s">
        <v>138</v>
      </c>
      <c r="V216" s="10">
        <v>60000</v>
      </c>
      <c r="W216" s="10">
        <v>0</v>
      </c>
      <c r="Y216" s="10">
        <v>35</v>
      </c>
      <c r="Z216" s="10">
        <v>187</v>
      </c>
      <c r="AA216" s="10">
        <v>71</v>
      </c>
      <c r="AB216" s="10">
        <v>3</v>
      </c>
      <c r="AD216" s="10" t="str">
        <f>CONCATENATE(A216,AG216)</f>
        <v>534,</v>
      </c>
      <c r="AE216" t="str">
        <f>CONCATENATE(B216,AG216)</f>
        <v>534,</v>
      </c>
      <c r="AF216" t="str">
        <f>CONCATENATE(Y216,AG216)</f>
        <v>35,</v>
      </c>
      <c r="AG216" s="6" t="s">
        <v>585</v>
      </c>
    </row>
    <row r="217" spans="1:33" x14ac:dyDescent="0.3">
      <c r="A217">
        <v>1168</v>
      </c>
      <c r="B217">
        <v>1168</v>
      </c>
      <c r="C217" t="s">
        <v>132</v>
      </c>
      <c r="D217" t="s">
        <v>83</v>
      </c>
      <c r="E217" t="s">
        <v>160</v>
      </c>
      <c r="F217" t="s">
        <v>58</v>
      </c>
      <c r="G217" t="s">
        <v>59</v>
      </c>
      <c r="H217">
        <v>0</v>
      </c>
      <c r="I217">
        <v>0</v>
      </c>
      <c r="J217" t="s">
        <v>60</v>
      </c>
      <c r="K217">
        <v>2022</v>
      </c>
      <c r="L217" s="26">
        <f>P217+S217+V217</f>
        <v>50000</v>
      </c>
      <c r="M217">
        <v>0</v>
      </c>
      <c r="N217">
        <v>0</v>
      </c>
      <c r="O217">
        <v>0</v>
      </c>
      <c r="P217">
        <v>0</v>
      </c>
      <c r="Q217">
        <v>0</v>
      </c>
      <c r="S217">
        <v>0</v>
      </c>
      <c r="T217">
        <v>0</v>
      </c>
      <c r="V217">
        <v>50000</v>
      </c>
      <c r="W217">
        <v>0</v>
      </c>
      <c r="Y217" s="30">
        <v>10</v>
      </c>
      <c r="Z217">
        <v>187</v>
      </c>
      <c r="AA217">
        <v>71</v>
      </c>
      <c r="AB217">
        <v>1</v>
      </c>
      <c r="AC217" t="s">
        <v>587</v>
      </c>
      <c r="AD217" s="10" t="str">
        <f>CONCATENATE(A217,AG217)</f>
        <v>1168,</v>
      </c>
      <c r="AE217" t="str">
        <f>CONCATENATE(B217,AG217)</f>
        <v>1168,</v>
      </c>
      <c r="AF217" t="str">
        <f>CONCATENATE(Y217,AG217)</f>
        <v>10,</v>
      </c>
      <c r="AG217" s="6" t="s">
        <v>585</v>
      </c>
    </row>
    <row r="218" spans="1:33" x14ac:dyDescent="0.3">
      <c r="A218">
        <v>529</v>
      </c>
      <c r="B218">
        <v>529</v>
      </c>
      <c r="C218" t="s">
        <v>82</v>
      </c>
      <c r="D218" t="s">
        <v>83</v>
      </c>
      <c r="E218" t="s">
        <v>114</v>
      </c>
      <c r="G218" t="s">
        <v>76</v>
      </c>
      <c r="H218">
        <v>0</v>
      </c>
      <c r="J218" t="s">
        <v>60</v>
      </c>
      <c r="K218">
        <v>2022</v>
      </c>
      <c r="L218" s="26">
        <f>P218+S218+V218</f>
        <v>0</v>
      </c>
      <c r="M218">
        <v>4800</v>
      </c>
      <c r="N218">
        <v>0</v>
      </c>
      <c r="O218">
        <v>4800</v>
      </c>
      <c r="P218">
        <v>0</v>
      </c>
      <c r="Q218">
        <v>0</v>
      </c>
      <c r="S218">
        <v>0</v>
      </c>
      <c r="T218">
        <v>0</v>
      </c>
      <c r="V218">
        <v>0</v>
      </c>
      <c r="W218">
        <v>0</v>
      </c>
      <c r="Y218">
        <v>12</v>
      </c>
      <c r="Z218">
        <v>45</v>
      </c>
      <c r="AA218">
        <v>71</v>
      </c>
      <c r="AB218">
        <v>3</v>
      </c>
      <c r="AD218" s="10" t="str">
        <f>CONCATENATE(A218,AG218)</f>
        <v>529,</v>
      </c>
      <c r="AE218" t="str">
        <f>CONCATENATE(B218,AG218)</f>
        <v>529,</v>
      </c>
      <c r="AF218" t="str">
        <f>CONCATENATE(Y218,AG218)</f>
        <v>12,</v>
      </c>
      <c r="AG218" s="6" t="s">
        <v>585</v>
      </c>
    </row>
    <row r="219" spans="1:33" x14ac:dyDescent="0.3">
      <c r="A219">
        <v>1114</v>
      </c>
      <c r="B219">
        <v>1114</v>
      </c>
      <c r="C219" t="s">
        <v>90</v>
      </c>
      <c r="D219" t="s">
        <v>83</v>
      </c>
      <c r="E219" t="s">
        <v>114</v>
      </c>
      <c r="G219" t="s">
        <v>59</v>
      </c>
      <c r="H219">
        <v>0</v>
      </c>
      <c r="I219">
        <v>0</v>
      </c>
      <c r="J219" t="s">
        <v>60</v>
      </c>
      <c r="K219">
        <v>2022</v>
      </c>
      <c r="L219" s="26">
        <f>P219+S219+V219</f>
        <v>0</v>
      </c>
      <c r="M219">
        <v>0</v>
      </c>
      <c r="N219">
        <v>0</v>
      </c>
      <c r="O219">
        <v>0</v>
      </c>
      <c r="P219">
        <v>0</v>
      </c>
      <c r="Q219">
        <v>0</v>
      </c>
      <c r="S219">
        <v>0</v>
      </c>
      <c r="T219">
        <v>0</v>
      </c>
      <c r="V219">
        <v>0</v>
      </c>
      <c r="W219">
        <v>0</v>
      </c>
      <c r="Y219" s="30">
        <v>12</v>
      </c>
      <c r="Z219">
        <v>179</v>
      </c>
      <c r="AA219">
        <v>71</v>
      </c>
      <c r="AB219">
        <v>1</v>
      </c>
      <c r="AC219" t="s">
        <v>588</v>
      </c>
      <c r="AD219" s="10" t="str">
        <f>CONCATENATE(A219,AG219)</f>
        <v>1114,</v>
      </c>
      <c r="AE219" t="str">
        <f>CONCATENATE(B219,AG219)</f>
        <v>1114,</v>
      </c>
      <c r="AF219" t="str">
        <f>CONCATENATE(Y219,AG219)</f>
        <v>12,</v>
      </c>
      <c r="AG219" s="6" t="s">
        <v>585</v>
      </c>
    </row>
    <row r="220" spans="1:33" x14ac:dyDescent="0.3">
      <c r="A220">
        <v>1418</v>
      </c>
      <c r="B220">
        <v>1394</v>
      </c>
      <c r="C220" t="s">
        <v>90</v>
      </c>
      <c r="D220" t="s">
        <v>83</v>
      </c>
      <c r="E220" t="s">
        <v>114</v>
      </c>
      <c r="G220" t="s">
        <v>379</v>
      </c>
      <c r="H220">
        <v>0</v>
      </c>
      <c r="I220">
        <v>0</v>
      </c>
      <c r="J220" t="s">
        <v>60</v>
      </c>
      <c r="K220">
        <v>2022</v>
      </c>
      <c r="L220" s="26">
        <f>P220+S220+V220</f>
        <v>0</v>
      </c>
      <c r="M220">
        <v>0</v>
      </c>
      <c r="N220">
        <v>0</v>
      </c>
      <c r="O220">
        <v>0</v>
      </c>
      <c r="P220">
        <v>0</v>
      </c>
      <c r="Q220">
        <v>0</v>
      </c>
      <c r="S220">
        <v>0</v>
      </c>
      <c r="T220">
        <v>0</v>
      </c>
      <c r="V220">
        <v>0</v>
      </c>
      <c r="W220">
        <v>0</v>
      </c>
      <c r="Y220" s="30">
        <v>12</v>
      </c>
      <c r="Z220">
        <v>179</v>
      </c>
      <c r="AA220">
        <v>71</v>
      </c>
      <c r="AB220">
        <v>5</v>
      </c>
      <c r="AD220" s="10" t="str">
        <f>CONCATENATE(A220,AG220)</f>
        <v>1418,</v>
      </c>
      <c r="AE220" t="str">
        <f>CONCATENATE(B220,AG220)</f>
        <v>1394,</v>
      </c>
      <c r="AF220" t="str">
        <f>CONCATENATE(Y220,AG220)</f>
        <v>12,</v>
      </c>
      <c r="AG220" s="6" t="s">
        <v>585</v>
      </c>
    </row>
    <row r="221" spans="1:33" x14ac:dyDescent="0.3">
      <c r="A221">
        <v>539</v>
      </c>
      <c r="B221">
        <v>539</v>
      </c>
      <c r="C221" t="s">
        <v>132</v>
      </c>
      <c r="D221" t="s">
        <v>83</v>
      </c>
      <c r="E221" t="s">
        <v>143</v>
      </c>
      <c r="F221" t="s">
        <v>58</v>
      </c>
      <c r="G221" t="s">
        <v>59</v>
      </c>
      <c r="H221">
        <v>0</v>
      </c>
      <c r="I221">
        <v>0</v>
      </c>
      <c r="J221" t="s">
        <v>60</v>
      </c>
      <c r="K221">
        <v>2022</v>
      </c>
      <c r="L221" s="26">
        <f>P221+S221+V221</f>
        <v>10000</v>
      </c>
      <c r="M221">
        <v>6400</v>
      </c>
      <c r="N221">
        <v>0</v>
      </c>
      <c r="O221">
        <v>6400</v>
      </c>
      <c r="P221">
        <v>0</v>
      </c>
      <c r="Q221">
        <v>0</v>
      </c>
      <c r="S221">
        <v>0</v>
      </c>
      <c r="T221">
        <v>0</v>
      </c>
      <c r="V221">
        <v>10000</v>
      </c>
      <c r="W221">
        <v>0</v>
      </c>
      <c r="Y221">
        <v>16</v>
      </c>
      <c r="Z221">
        <v>187</v>
      </c>
      <c r="AA221">
        <v>71</v>
      </c>
      <c r="AB221">
        <v>1</v>
      </c>
      <c r="AC221" t="s">
        <v>589</v>
      </c>
      <c r="AD221" s="10" t="str">
        <f>CONCATENATE(A221,AG221)</f>
        <v>539,</v>
      </c>
      <c r="AE221" t="str">
        <f>CONCATENATE(B221,AG221)</f>
        <v>539,</v>
      </c>
      <c r="AF221" t="str">
        <f>CONCATENATE(Y221,AG221)</f>
        <v>16,</v>
      </c>
      <c r="AG221" s="6" t="s">
        <v>585</v>
      </c>
    </row>
    <row r="222" spans="1:33" s="4" customFormat="1" x14ac:dyDescent="0.3">
      <c r="A222" s="4">
        <v>589</v>
      </c>
      <c r="B222" s="4">
        <v>589</v>
      </c>
      <c r="C222" s="4" t="s">
        <v>176</v>
      </c>
      <c r="D222" s="4" t="s">
        <v>83</v>
      </c>
      <c r="E222" s="4" t="s">
        <v>177</v>
      </c>
      <c r="G222" s="4" t="s">
        <v>59</v>
      </c>
      <c r="H222" s="4">
        <v>0</v>
      </c>
      <c r="I222" s="4">
        <v>50.1</v>
      </c>
      <c r="J222" s="4" t="s">
        <v>60</v>
      </c>
      <c r="K222" s="4">
        <v>2022</v>
      </c>
      <c r="L222" s="4">
        <f>P222+S222+V222</f>
        <v>45000</v>
      </c>
      <c r="M222" s="4">
        <v>16000</v>
      </c>
      <c r="N222" s="4">
        <v>26576</v>
      </c>
      <c r="O222" s="4">
        <v>-10576</v>
      </c>
      <c r="P222" s="4">
        <v>15000</v>
      </c>
      <c r="Q222" s="31">
        <v>26575</v>
      </c>
      <c r="S222" s="4">
        <v>10000</v>
      </c>
      <c r="T222" s="4">
        <v>0</v>
      </c>
      <c r="V222" s="4">
        <v>20000</v>
      </c>
      <c r="W222" s="4">
        <v>0</v>
      </c>
      <c r="Y222" s="4">
        <v>903</v>
      </c>
      <c r="Z222" s="4">
        <v>178</v>
      </c>
      <c r="AA222" s="4">
        <v>71</v>
      </c>
      <c r="AB222" s="4">
        <v>1</v>
      </c>
      <c r="AC222" s="4" t="s">
        <v>590</v>
      </c>
      <c r="AD222" s="10" t="str">
        <f>CONCATENATE(A222,AG222)</f>
        <v>589,</v>
      </c>
      <c r="AE222" t="str">
        <f>CONCATENATE(B222,AG222)</f>
        <v>589,</v>
      </c>
      <c r="AF222" t="str">
        <f>CONCATENATE(Y222,AG222)</f>
        <v>903,</v>
      </c>
      <c r="AG222" s="6" t="s">
        <v>585</v>
      </c>
    </row>
    <row r="223" spans="1:33" x14ac:dyDescent="0.3">
      <c r="A223" s="10">
        <v>994</v>
      </c>
      <c r="B223" s="10">
        <v>994</v>
      </c>
      <c r="C223" s="10" t="s">
        <v>90</v>
      </c>
      <c r="D223" s="10" t="s">
        <v>83</v>
      </c>
      <c r="E223" s="10" t="s">
        <v>467</v>
      </c>
      <c r="F223" s="10" t="s">
        <v>207</v>
      </c>
      <c r="G223" s="10" t="s">
        <v>76</v>
      </c>
      <c r="H223" s="10">
        <v>0</v>
      </c>
      <c r="I223" s="10">
        <v>98.1</v>
      </c>
      <c r="J223" s="10" t="s">
        <v>60</v>
      </c>
      <c r="K223" s="10">
        <v>2022</v>
      </c>
      <c r="L223" s="10">
        <f>P223+S223+V223</f>
        <v>12000</v>
      </c>
      <c r="M223" s="10">
        <v>0</v>
      </c>
      <c r="N223" s="10">
        <v>18630</v>
      </c>
      <c r="O223" s="10">
        <v>-18630</v>
      </c>
      <c r="P223" s="10">
        <v>7000</v>
      </c>
      <c r="Q223" s="10">
        <v>16200</v>
      </c>
      <c r="R223" s="10"/>
      <c r="S223" s="10">
        <v>0</v>
      </c>
      <c r="T223" s="10">
        <v>0</v>
      </c>
      <c r="U223" s="10"/>
      <c r="V223" s="10">
        <v>5000</v>
      </c>
      <c r="W223" s="10">
        <v>0</v>
      </c>
      <c r="X223" s="10"/>
      <c r="Y223" s="10">
        <v>36</v>
      </c>
      <c r="Z223" s="10">
        <v>179</v>
      </c>
      <c r="AA223" s="10">
        <v>71</v>
      </c>
      <c r="AB223" s="10">
        <v>3</v>
      </c>
      <c r="AC223" s="10"/>
      <c r="AD223" s="10" t="str">
        <f>CONCATENATE(A223,AG223)</f>
        <v>994,</v>
      </c>
      <c r="AE223" t="str">
        <f>CONCATENATE(B223,AG223)</f>
        <v>994,</v>
      </c>
      <c r="AF223" t="str">
        <f>CONCATENATE(Y223,AG223)</f>
        <v>36,</v>
      </c>
      <c r="AG223" s="6" t="s">
        <v>585</v>
      </c>
    </row>
    <row r="224" spans="1:33" x14ac:dyDescent="0.3">
      <c r="A224" s="10">
        <v>518</v>
      </c>
      <c r="B224" s="10">
        <v>518</v>
      </c>
      <c r="C224" s="10" t="s">
        <v>132</v>
      </c>
      <c r="D224" s="10" t="s">
        <v>83</v>
      </c>
      <c r="E224" s="10" t="s">
        <v>84</v>
      </c>
      <c r="F224" s="10" t="s">
        <v>85</v>
      </c>
      <c r="G224" s="10" t="s">
        <v>76</v>
      </c>
      <c r="H224" s="10">
        <v>0</v>
      </c>
      <c r="I224" s="10">
        <v>0</v>
      </c>
      <c r="J224" s="10" t="s">
        <v>60</v>
      </c>
      <c r="K224" s="10">
        <v>2022</v>
      </c>
      <c r="L224" s="10">
        <f>P224+S224+V224</f>
        <v>52000</v>
      </c>
      <c r="M224" s="10">
        <v>16000</v>
      </c>
      <c r="N224" s="10">
        <v>0</v>
      </c>
      <c r="O224" s="10">
        <v>16000</v>
      </c>
      <c r="P224" s="10">
        <v>14000</v>
      </c>
      <c r="Q224" s="29">
        <v>22992.48</v>
      </c>
      <c r="R224" s="10"/>
      <c r="S224" s="10">
        <v>30000</v>
      </c>
      <c r="T224" s="10">
        <v>0</v>
      </c>
      <c r="U224" s="10"/>
      <c r="V224" s="10">
        <v>8000</v>
      </c>
      <c r="W224" s="10">
        <v>0</v>
      </c>
      <c r="X224" s="10"/>
      <c r="Y224" s="10">
        <v>45</v>
      </c>
      <c r="Z224">
        <v>187</v>
      </c>
      <c r="AA224" s="10">
        <v>71</v>
      </c>
      <c r="AB224" s="10">
        <v>3</v>
      </c>
      <c r="AC224" s="12" t="s">
        <v>566</v>
      </c>
      <c r="AD224" s="10" t="str">
        <f>CONCATENATE(A224,AG224)</f>
        <v>518,</v>
      </c>
      <c r="AE224" t="str">
        <f>CONCATENATE(B224,AG224)</f>
        <v>518,</v>
      </c>
      <c r="AF224" t="str">
        <f>CONCATENATE(Y224,AG224)</f>
        <v>45,</v>
      </c>
      <c r="AG224" s="6" t="s">
        <v>585</v>
      </c>
    </row>
    <row r="225" spans="1:33" s="4" customFormat="1" ht="16.8" x14ac:dyDescent="0.4">
      <c r="A225" s="4">
        <v>1453</v>
      </c>
      <c r="B225" s="4">
        <v>1429</v>
      </c>
      <c r="C225" s="4" t="s">
        <v>176</v>
      </c>
      <c r="D225" s="4" t="s">
        <v>83</v>
      </c>
      <c r="E225" s="4" t="s">
        <v>186</v>
      </c>
      <c r="G225" s="8" t="s">
        <v>59</v>
      </c>
      <c r="H225" s="4">
        <v>0</v>
      </c>
      <c r="I225" s="4">
        <v>26.2</v>
      </c>
      <c r="J225" s="4" t="s">
        <v>60</v>
      </c>
      <c r="K225" s="4">
        <v>2022</v>
      </c>
      <c r="L225" s="4">
        <f>P225+S225+V225</f>
        <v>22500</v>
      </c>
      <c r="M225" s="4">
        <v>24000</v>
      </c>
      <c r="N225" s="4">
        <v>8243.7999999999993</v>
      </c>
      <c r="O225" s="4">
        <v>15756.2</v>
      </c>
      <c r="P225" s="4">
        <v>11000</v>
      </c>
      <c r="Q225" s="31">
        <v>1302.75</v>
      </c>
      <c r="S225" s="4">
        <v>3000</v>
      </c>
      <c r="T225" s="4">
        <v>0</v>
      </c>
      <c r="V225" s="4">
        <v>8500</v>
      </c>
      <c r="W225" s="4">
        <v>0</v>
      </c>
      <c r="Y225" s="4">
        <v>923</v>
      </c>
      <c r="Z225" s="4">
        <v>178</v>
      </c>
      <c r="AA225" s="4">
        <v>71</v>
      </c>
      <c r="AB225" s="4">
        <v>1</v>
      </c>
      <c r="AC225" s="16" t="s">
        <v>564</v>
      </c>
      <c r="AD225" s="10" t="str">
        <f>CONCATENATE(A225,AG225)</f>
        <v>1453,</v>
      </c>
      <c r="AE225" t="str">
        <f>CONCATENATE(B225,AG225)</f>
        <v>1429,</v>
      </c>
      <c r="AF225" t="str">
        <f>CONCATENATE(Y225,AG225)</f>
        <v>923,</v>
      </c>
      <c r="AG225" s="6" t="s">
        <v>585</v>
      </c>
    </row>
    <row r="226" spans="1:33" ht="15" x14ac:dyDescent="0.35">
      <c r="A226" s="10">
        <v>1343</v>
      </c>
      <c r="B226" s="10">
        <v>1319</v>
      </c>
      <c r="C226" s="10" t="s">
        <v>90</v>
      </c>
      <c r="D226" s="10" t="s">
        <v>83</v>
      </c>
      <c r="E226" s="10" t="s">
        <v>534</v>
      </c>
      <c r="F226" s="10"/>
      <c r="G226" s="10" t="s">
        <v>76</v>
      </c>
      <c r="H226" s="10">
        <v>0</v>
      </c>
      <c r="I226" s="10">
        <v>38.799999999999997</v>
      </c>
      <c r="J226" s="10" t="s">
        <v>60</v>
      </c>
      <c r="K226" s="10">
        <v>2022</v>
      </c>
      <c r="L226" s="10">
        <f>P226+S226+V226</f>
        <v>6000</v>
      </c>
      <c r="M226" s="10">
        <v>0</v>
      </c>
      <c r="N226" s="10">
        <v>3374.1</v>
      </c>
      <c r="O226" s="10">
        <v>-3374.1</v>
      </c>
      <c r="P226" s="10">
        <v>3000</v>
      </c>
      <c r="Q226" s="10">
        <v>2934</v>
      </c>
      <c r="R226" s="10"/>
      <c r="S226" s="10">
        <v>0</v>
      </c>
      <c r="T226" s="10">
        <v>0</v>
      </c>
      <c r="U226" s="10"/>
      <c r="V226" s="10">
        <v>3000</v>
      </c>
      <c r="W226" s="10">
        <v>0</v>
      </c>
      <c r="X226" s="10"/>
      <c r="Y226" s="10">
        <v>154</v>
      </c>
      <c r="Z226" s="10">
        <v>179</v>
      </c>
      <c r="AA226" s="10">
        <v>71</v>
      </c>
      <c r="AB226" s="10">
        <v>3</v>
      </c>
      <c r="AC226" s="9" t="s">
        <v>576</v>
      </c>
      <c r="AD226" s="10" t="str">
        <f>CONCATENATE(A226,AG226)</f>
        <v>1343,</v>
      </c>
      <c r="AE226" t="str">
        <f>CONCATENATE(B226,AG226)</f>
        <v>1319,</v>
      </c>
      <c r="AF226" t="str">
        <f>CONCATENATE(Y226,AG226)</f>
        <v>154,</v>
      </c>
      <c r="AG226" s="6" t="s">
        <v>585</v>
      </c>
    </row>
    <row r="227" spans="1:33" x14ac:dyDescent="0.3">
      <c r="A227">
        <v>898</v>
      </c>
      <c r="B227">
        <v>898</v>
      </c>
      <c r="C227" t="s">
        <v>82</v>
      </c>
      <c r="D227" t="s">
        <v>83</v>
      </c>
      <c r="E227" t="s">
        <v>391</v>
      </c>
      <c r="F227" t="s">
        <v>167</v>
      </c>
      <c r="G227" t="s">
        <v>76</v>
      </c>
      <c r="H227">
        <v>0</v>
      </c>
      <c r="I227">
        <v>0</v>
      </c>
      <c r="J227" t="s">
        <v>60</v>
      </c>
      <c r="K227">
        <v>2022</v>
      </c>
      <c r="L227" s="26">
        <f>P227+S227+V227</f>
        <v>3000</v>
      </c>
      <c r="M227">
        <v>0</v>
      </c>
      <c r="N227">
        <v>0</v>
      </c>
      <c r="O227">
        <v>0</v>
      </c>
      <c r="P227">
        <v>0</v>
      </c>
      <c r="Q227">
        <v>0</v>
      </c>
      <c r="S227">
        <v>0</v>
      </c>
      <c r="T227">
        <v>0</v>
      </c>
      <c r="V227">
        <v>3000</v>
      </c>
      <c r="W227">
        <v>0</v>
      </c>
      <c r="Y227">
        <v>17</v>
      </c>
      <c r="Z227">
        <v>45</v>
      </c>
      <c r="AA227">
        <v>71</v>
      </c>
      <c r="AB227">
        <v>3</v>
      </c>
      <c r="AD227" s="10" t="str">
        <f>CONCATENATE(A227,AG227)</f>
        <v>898,</v>
      </c>
      <c r="AE227" t="str">
        <f>CONCATENATE(B227,AG227)</f>
        <v>898,</v>
      </c>
      <c r="AF227" t="str">
        <f>CONCATENATE(Y227,AG227)</f>
        <v>17,</v>
      </c>
      <c r="AG227" s="6" t="s">
        <v>585</v>
      </c>
    </row>
    <row r="228" spans="1:33" x14ac:dyDescent="0.3">
      <c r="A228">
        <v>998</v>
      </c>
      <c r="B228">
        <v>998</v>
      </c>
      <c r="C228" t="s">
        <v>90</v>
      </c>
      <c r="D228" t="s">
        <v>83</v>
      </c>
      <c r="E228" t="s">
        <v>391</v>
      </c>
      <c r="F228" t="s">
        <v>167</v>
      </c>
      <c r="G228" t="s">
        <v>59</v>
      </c>
      <c r="H228">
        <v>0</v>
      </c>
      <c r="I228">
        <v>0</v>
      </c>
      <c r="J228" t="s">
        <v>60</v>
      </c>
      <c r="K228">
        <v>2022</v>
      </c>
      <c r="L228" s="26">
        <f>P228+S228+V228</f>
        <v>0</v>
      </c>
      <c r="M228">
        <v>0</v>
      </c>
      <c r="N228">
        <v>0</v>
      </c>
      <c r="O228">
        <v>0</v>
      </c>
      <c r="P228">
        <v>0</v>
      </c>
      <c r="Q228">
        <v>0</v>
      </c>
      <c r="S228">
        <v>0</v>
      </c>
      <c r="T228">
        <v>0</v>
      </c>
      <c r="V228">
        <v>0</v>
      </c>
      <c r="W228">
        <v>0</v>
      </c>
      <c r="Y228" s="30">
        <v>17</v>
      </c>
      <c r="Z228">
        <v>179</v>
      </c>
      <c r="AA228">
        <v>71</v>
      </c>
      <c r="AB228">
        <v>1</v>
      </c>
      <c r="AC228" t="s">
        <v>591</v>
      </c>
      <c r="AD228" s="10" t="str">
        <f>CONCATENATE(A228,AG228)</f>
        <v>998,</v>
      </c>
      <c r="AE228" t="str">
        <f>CONCATENATE(B228,AG228)</f>
        <v>998,</v>
      </c>
      <c r="AF228" t="str">
        <f>CONCATENATE(Y228,AG228)</f>
        <v>17,</v>
      </c>
      <c r="AG228" s="6" t="s">
        <v>585</v>
      </c>
    </row>
    <row r="229" spans="1:33" x14ac:dyDescent="0.3">
      <c r="A229">
        <v>999</v>
      </c>
      <c r="B229">
        <v>999</v>
      </c>
      <c r="C229" t="s">
        <v>90</v>
      </c>
      <c r="D229" t="s">
        <v>83</v>
      </c>
      <c r="E229" t="s">
        <v>391</v>
      </c>
      <c r="F229" t="s">
        <v>167</v>
      </c>
      <c r="G229" t="s">
        <v>379</v>
      </c>
      <c r="H229">
        <v>0</v>
      </c>
      <c r="I229">
        <v>0</v>
      </c>
      <c r="J229" t="s">
        <v>60</v>
      </c>
      <c r="K229">
        <v>2022</v>
      </c>
      <c r="L229" s="26">
        <f>P229+S229+V229</f>
        <v>0</v>
      </c>
      <c r="M229">
        <v>0</v>
      </c>
      <c r="N229">
        <v>0</v>
      </c>
      <c r="O229">
        <v>0</v>
      </c>
      <c r="P229">
        <v>0</v>
      </c>
      <c r="Q229">
        <v>0</v>
      </c>
      <c r="S229">
        <v>0</v>
      </c>
      <c r="T229">
        <v>0</v>
      </c>
      <c r="V229">
        <v>0</v>
      </c>
      <c r="W229">
        <v>0</v>
      </c>
      <c r="Y229" s="30">
        <v>17</v>
      </c>
      <c r="Z229">
        <v>179</v>
      </c>
      <c r="AA229">
        <v>71</v>
      </c>
      <c r="AB229">
        <v>5</v>
      </c>
      <c r="AD229" s="10" t="str">
        <f>CONCATENATE(A229,AG229)</f>
        <v>999,</v>
      </c>
      <c r="AE229" t="str">
        <f>CONCATENATE(B229,AG229)</f>
        <v>999,</v>
      </c>
      <c r="AF229" t="str">
        <f>CONCATENATE(Y229,AG229)</f>
        <v>17,</v>
      </c>
      <c r="AG229" s="6" t="s">
        <v>585</v>
      </c>
    </row>
    <row r="230" spans="1:33" x14ac:dyDescent="0.3">
      <c r="A230">
        <v>982</v>
      </c>
      <c r="B230">
        <v>982</v>
      </c>
      <c r="C230" t="s">
        <v>82</v>
      </c>
      <c r="D230" t="s">
        <v>83</v>
      </c>
      <c r="E230" t="s">
        <v>461</v>
      </c>
      <c r="G230" t="s">
        <v>76</v>
      </c>
      <c r="H230">
        <v>0</v>
      </c>
      <c r="J230" t="s">
        <v>60</v>
      </c>
      <c r="K230">
        <v>2022</v>
      </c>
      <c r="L230" s="26">
        <f>P230+S230+V230</f>
        <v>0</v>
      </c>
      <c r="M230">
        <v>0</v>
      </c>
      <c r="N230">
        <v>0</v>
      </c>
      <c r="O230">
        <v>0</v>
      </c>
      <c r="P230">
        <v>0</v>
      </c>
      <c r="Q230">
        <v>0</v>
      </c>
      <c r="S230">
        <v>0</v>
      </c>
      <c r="T230">
        <v>0</v>
      </c>
      <c r="V230">
        <v>0</v>
      </c>
      <c r="W230">
        <v>0</v>
      </c>
      <c r="Y230">
        <v>21</v>
      </c>
      <c r="Z230">
        <v>45</v>
      </c>
      <c r="AA230">
        <v>71</v>
      </c>
      <c r="AB230">
        <v>3</v>
      </c>
      <c r="AD230" s="10" t="str">
        <f>CONCATENATE(A230,AG230)</f>
        <v>982,</v>
      </c>
      <c r="AE230" t="str">
        <f>CONCATENATE(B230,AG230)</f>
        <v>982,</v>
      </c>
      <c r="AF230" t="str">
        <f>CONCATENATE(Y230,AG230)</f>
        <v>21,</v>
      </c>
      <c r="AG230" s="6" t="s">
        <v>585</v>
      </c>
    </row>
    <row r="231" spans="1:33" x14ac:dyDescent="0.3">
      <c r="A231">
        <v>1169</v>
      </c>
      <c r="B231">
        <v>1169</v>
      </c>
      <c r="C231" t="s">
        <v>90</v>
      </c>
      <c r="D231" t="s">
        <v>83</v>
      </c>
      <c r="E231" t="s">
        <v>514</v>
      </c>
      <c r="G231" t="s">
        <v>59</v>
      </c>
      <c r="H231">
        <v>0</v>
      </c>
      <c r="I231">
        <v>0</v>
      </c>
      <c r="J231" t="s">
        <v>60</v>
      </c>
      <c r="K231">
        <v>2022</v>
      </c>
      <c r="L231" s="26">
        <f>P231+S231+V231</f>
        <v>3000</v>
      </c>
      <c r="M231">
        <v>0</v>
      </c>
      <c r="N231">
        <v>0</v>
      </c>
      <c r="O231">
        <v>0</v>
      </c>
      <c r="P231">
        <v>0</v>
      </c>
      <c r="Q231">
        <v>0</v>
      </c>
      <c r="S231">
        <v>0</v>
      </c>
      <c r="T231">
        <v>0</v>
      </c>
      <c r="V231">
        <v>3000</v>
      </c>
      <c r="W231">
        <v>0</v>
      </c>
      <c r="Y231">
        <v>22</v>
      </c>
      <c r="Z231">
        <v>179</v>
      </c>
      <c r="AA231">
        <v>71</v>
      </c>
      <c r="AB231">
        <v>1</v>
      </c>
      <c r="AC231" t="s">
        <v>592</v>
      </c>
      <c r="AD231" s="10" t="str">
        <f>CONCATENATE(A231,AG231)</f>
        <v>1169,</v>
      </c>
      <c r="AE231" t="str">
        <f>CONCATENATE(B231,AG231)</f>
        <v>1169,</v>
      </c>
      <c r="AF231" t="str">
        <f>CONCATENATE(Y231,AG231)</f>
        <v>22,</v>
      </c>
      <c r="AG231" s="6" t="s">
        <v>585</v>
      </c>
    </row>
    <row r="232" spans="1:33" x14ac:dyDescent="0.3">
      <c r="A232">
        <v>1207</v>
      </c>
      <c r="B232">
        <v>996</v>
      </c>
      <c r="C232" t="s">
        <v>82</v>
      </c>
      <c r="D232" t="s">
        <v>83</v>
      </c>
      <c r="E232" t="s">
        <v>514</v>
      </c>
      <c r="G232" t="s">
        <v>76</v>
      </c>
      <c r="H232">
        <v>0</v>
      </c>
      <c r="I232">
        <v>0</v>
      </c>
      <c r="J232" t="s">
        <v>60</v>
      </c>
      <c r="K232">
        <v>2022</v>
      </c>
      <c r="L232" s="26">
        <f>P232+S232+V232</f>
        <v>4000</v>
      </c>
      <c r="M232">
        <v>0</v>
      </c>
      <c r="N232">
        <v>0</v>
      </c>
      <c r="O232">
        <v>0</v>
      </c>
      <c r="P232">
        <v>0</v>
      </c>
      <c r="Q232">
        <v>0</v>
      </c>
      <c r="S232">
        <v>0</v>
      </c>
      <c r="T232">
        <v>0</v>
      </c>
      <c r="V232">
        <v>4000</v>
      </c>
      <c r="W232">
        <v>0</v>
      </c>
      <c r="Y232" s="30">
        <v>22</v>
      </c>
      <c r="Z232">
        <v>45</v>
      </c>
      <c r="AA232">
        <v>71</v>
      </c>
      <c r="AB232">
        <v>3</v>
      </c>
      <c r="AD232" s="10" t="str">
        <f>CONCATENATE(A232,AG232)</f>
        <v>1207,</v>
      </c>
      <c r="AE232" t="str">
        <f>CONCATENATE(B232,AG232)</f>
        <v>996,</v>
      </c>
      <c r="AF232" t="str">
        <f>CONCATENATE(Y232,AG232)</f>
        <v>22,</v>
      </c>
      <c r="AG232" s="6" t="s">
        <v>585</v>
      </c>
    </row>
    <row r="233" spans="1:33" x14ac:dyDescent="0.3">
      <c r="A233">
        <v>895</v>
      </c>
      <c r="B233">
        <v>895</v>
      </c>
      <c r="C233" t="s">
        <v>82</v>
      </c>
      <c r="D233" t="s">
        <v>83</v>
      </c>
      <c r="E233" t="s">
        <v>388</v>
      </c>
      <c r="G233" t="s">
        <v>76</v>
      </c>
      <c r="H233">
        <v>0</v>
      </c>
      <c r="I233">
        <v>0</v>
      </c>
      <c r="J233" t="s">
        <v>60</v>
      </c>
      <c r="K233">
        <v>2022</v>
      </c>
      <c r="L233" s="26">
        <f>P233+S233+V233</f>
        <v>5000</v>
      </c>
      <c r="M233">
        <v>0</v>
      </c>
      <c r="N233">
        <v>0</v>
      </c>
      <c r="O233">
        <v>0</v>
      </c>
      <c r="P233">
        <v>0</v>
      </c>
      <c r="Q233">
        <v>0</v>
      </c>
      <c r="S233">
        <v>3000</v>
      </c>
      <c r="T233">
        <v>0</v>
      </c>
      <c r="V233">
        <v>2000</v>
      </c>
      <c r="W233">
        <v>0</v>
      </c>
      <c r="Y233">
        <v>28</v>
      </c>
      <c r="Z233">
        <v>45</v>
      </c>
      <c r="AA233">
        <v>71</v>
      </c>
      <c r="AB233">
        <v>3</v>
      </c>
      <c r="AD233" s="10" t="str">
        <f>CONCATENATE(A233,AG233)</f>
        <v>895,</v>
      </c>
      <c r="AE233" t="str">
        <f>CONCATENATE(B233,AG233)</f>
        <v>895,</v>
      </c>
      <c r="AF233" t="str">
        <f>CONCATENATE(Y233,AG233)</f>
        <v>28,</v>
      </c>
      <c r="AG233" s="6" t="s">
        <v>585</v>
      </c>
    </row>
    <row r="234" spans="1:33" x14ac:dyDescent="0.3">
      <c r="A234">
        <v>986</v>
      </c>
      <c r="B234">
        <v>986</v>
      </c>
      <c r="C234" t="s">
        <v>90</v>
      </c>
      <c r="D234" t="s">
        <v>83</v>
      </c>
      <c r="E234" t="s">
        <v>388</v>
      </c>
      <c r="G234" t="s">
        <v>59</v>
      </c>
      <c r="H234">
        <v>0</v>
      </c>
      <c r="I234">
        <v>0</v>
      </c>
      <c r="J234" t="s">
        <v>60</v>
      </c>
      <c r="K234">
        <v>2022</v>
      </c>
      <c r="L234" s="26">
        <f>P234+S234+V234</f>
        <v>0</v>
      </c>
      <c r="M234">
        <v>0</v>
      </c>
      <c r="N234">
        <v>0</v>
      </c>
      <c r="O234">
        <v>0</v>
      </c>
      <c r="P234">
        <v>0</v>
      </c>
      <c r="Q234">
        <v>0</v>
      </c>
      <c r="S234">
        <v>0</v>
      </c>
      <c r="T234">
        <v>0</v>
      </c>
      <c r="V234">
        <v>0</v>
      </c>
      <c r="W234">
        <v>0</v>
      </c>
      <c r="Y234" s="30">
        <v>28</v>
      </c>
      <c r="Z234">
        <v>179</v>
      </c>
      <c r="AA234">
        <v>71</v>
      </c>
      <c r="AB234">
        <v>1</v>
      </c>
      <c r="AC234" t="s">
        <v>593</v>
      </c>
      <c r="AD234" s="10" t="str">
        <f>CONCATENATE(A234,AG234)</f>
        <v>986,</v>
      </c>
      <c r="AE234" t="str">
        <f>CONCATENATE(B234,AG234)</f>
        <v>986,</v>
      </c>
      <c r="AF234" t="str">
        <f>CONCATENATE(Y234,AG234)</f>
        <v>28,</v>
      </c>
      <c r="AG234" s="6" t="s">
        <v>585</v>
      </c>
    </row>
    <row r="235" spans="1:33" x14ac:dyDescent="0.3">
      <c r="A235">
        <v>527</v>
      </c>
      <c r="B235">
        <v>527</v>
      </c>
      <c r="C235" t="s">
        <v>82</v>
      </c>
      <c r="D235" t="s">
        <v>83</v>
      </c>
      <c r="E235" t="s">
        <v>105</v>
      </c>
      <c r="F235" t="s">
        <v>106</v>
      </c>
      <c r="G235" t="s">
        <v>76</v>
      </c>
      <c r="H235">
        <v>0</v>
      </c>
      <c r="I235">
        <v>0</v>
      </c>
      <c r="J235" t="s">
        <v>60</v>
      </c>
      <c r="K235">
        <v>2022</v>
      </c>
      <c r="L235" s="26">
        <f>P235+S235+V235</f>
        <v>25000</v>
      </c>
      <c r="M235">
        <v>12000</v>
      </c>
      <c r="N235">
        <v>0</v>
      </c>
      <c r="O235">
        <v>12000</v>
      </c>
      <c r="P235">
        <v>0</v>
      </c>
      <c r="Q235">
        <v>0</v>
      </c>
      <c r="S235">
        <v>15000</v>
      </c>
      <c r="T235">
        <v>0</v>
      </c>
      <c r="V235">
        <v>10000</v>
      </c>
      <c r="W235">
        <v>0</v>
      </c>
      <c r="Y235">
        <v>31</v>
      </c>
      <c r="Z235">
        <v>45</v>
      </c>
      <c r="AA235">
        <v>71</v>
      </c>
      <c r="AB235">
        <v>3</v>
      </c>
      <c r="AD235" s="10" t="str">
        <f>CONCATENATE(A235,AG235)</f>
        <v>527,</v>
      </c>
      <c r="AE235" t="str">
        <f>CONCATENATE(B235,AG235)</f>
        <v>527,</v>
      </c>
      <c r="AF235" t="str">
        <f>CONCATENATE(Y235,AG235)</f>
        <v>31,</v>
      </c>
      <c r="AG235" s="6" t="s">
        <v>585</v>
      </c>
    </row>
    <row r="236" spans="1:33" ht="15" x14ac:dyDescent="0.35">
      <c r="A236" s="10">
        <v>1374</v>
      </c>
      <c r="B236" s="10">
        <v>1350</v>
      </c>
      <c r="C236" s="10" t="s">
        <v>90</v>
      </c>
      <c r="D236" s="10" t="s">
        <v>83</v>
      </c>
      <c r="E236" s="10" t="s">
        <v>535</v>
      </c>
      <c r="F236" s="10"/>
      <c r="G236" s="10" t="s">
        <v>76</v>
      </c>
      <c r="H236" s="10">
        <v>0</v>
      </c>
      <c r="I236" s="10">
        <v>16</v>
      </c>
      <c r="J236" s="10" t="s">
        <v>60</v>
      </c>
      <c r="K236" s="10">
        <v>2022</v>
      </c>
      <c r="L236" s="10">
        <f>P236+S236+V236</f>
        <v>28000</v>
      </c>
      <c r="M236" s="10">
        <v>0</v>
      </c>
      <c r="N236" s="10">
        <v>4009.36</v>
      </c>
      <c r="O236" s="10">
        <v>-4009.36</v>
      </c>
      <c r="P236" s="10">
        <v>10000</v>
      </c>
      <c r="Q236" s="10">
        <v>3486.4</v>
      </c>
      <c r="R236" s="10"/>
      <c r="S236" s="10">
        <v>10000</v>
      </c>
      <c r="T236" s="10">
        <v>0</v>
      </c>
      <c r="U236" s="10"/>
      <c r="V236" s="10">
        <v>8000</v>
      </c>
      <c r="W236" s="10">
        <v>0</v>
      </c>
      <c r="X236" s="10"/>
      <c r="Y236" s="10">
        <v>161</v>
      </c>
      <c r="Z236" s="10">
        <v>179</v>
      </c>
      <c r="AA236" s="10">
        <v>71</v>
      </c>
      <c r="AB236" s="10">
        <v>3</v>
      </c>
      <c r="AC236" s="9" t="s">
        <v>575</v>
      </c>
      <c r="AD236" s="10" t="str">
        <f>CONCATENATE(A236,AG236)</f>
        <v>1374,</v>
      </c>
      <c r="AE236" t="str">
        <f>CONCATENATE(B236,AG236)</f>
        <v>1350,</v>
      </c>
      <c r="AF236" t="str">
        <f>CONCATENATE(Y236,AG236)</f>
        <v>161,</v>
      </c>
      <c r="AG236" s="6" t="s">
        <v>585</v>
      </c>
    </row>
    <row r="237" spans="1:33" x14ac:dyDescent="0.3">
      <c r="A237">
        <v>528</v>
      </c>
      <c r="B237">
        <v>528</v>
      </c>
      <c r="C237" t="s">
        <v>82</v>
      </c>
      <c r="D237" t="s">
        <v>83</v>
      </c>
      <c r="E237" t="s">
        <v>105</v>
      </c>
      <c r="F237" t="s">
        <v>106</v>
      </c>
      <c r="G237" t="s">
        <v>59</v>
      </c>
      <c r="H237">
        <v>0</v>
      </c>
      <c r="I237">
        <v>0</v>
      </c>
      <c r="J237" t="s">
        <v>60</v>
      </c>
      <c r="K237">
        <v>2022</v>
      </c>
      <c r="L237" s="26">
        <f>P237+S237+V237</f>
        <v>0</v>
      </c>
      <c r="M237">
        <v>4800</v>
      </c>
      <c r="N237">
        <v>0</v>
      </c>
      <c r="O237">
        <v>4800</v>
      </c>
      <c r="P237">
        <v>0</v>
      </c>
      <c r="Q237">
        <v>0</v>
      </c>
      <c r="S237">
        <v>0</v>
      </c>
      <c r="T237">
        <v>0</v>
      </c>
      <c r="V237">
        <v>0</v>
      </c>
      <c r="W237">
        <v>0</v>
      </c>
      <c r="Y237" s="30">
        <v>31</v>
      </c>
      <c r="Z237">
        <v>45</v>
      </c>
      <c r="AA237">
        <v>71</v>
      </c>
      <c r="AB237">
        <v>1</v>
      </c>
      <c r="AC237" t="s">
        <v>594</v>
      </c>
      <c r="AD237" s="10" t="str">
        <f>CONCATENATE(A237,AG237)</f>
        <v>528,</v>
      </c>
      <c r="AE237" t="str">
        <f>CONCATENATE(B237,AG237)</f>
        <v>528,</v>
      </c>
      <c r="AF237" t="str">
        <f>CONCATENATE(Y237,AG237)</f>
        <v>31,</v>
      </c>
      <c r="AG237" s="6" t="s">
        <v>585</v>
      </c>
    </row>
    <row r="238" spans="1:33" x14ac:dyDescent="0.3">
      <c r="A238">
        <v>1459</v>
      </c>
      <c r="B238" s="10">
        <v>1435</v>
      </c>
      <c r="C238" s="10" t="s">
        <v>90</v>
      </c>
      <c r="D238" s="10" t="s">
        <v>83</v>
      </c>
      <c r="E238" s="10" t="s">
        <v>595</v>
      </c>
      <c r="F238" s="10"/>
      <c r="G238" s="10" t="s">
        <v>76</v>
      </c>
      <c r="H238" s="10">
        <v>0</v>
      </c>
      <c r="I238" s="10">
        <v>0</v>
      </c>
      <c r="J238" s="10" t="s">
        <v>60</v>
      </c>
      <c r="K238" s="10">
        <v>2022</v>
      </c>
      <c r="L238" s="10">
        <f>P238+S238+V238</f>
        <v>10000</v>
      </c>
      <c r="M238">
        <v>0</v>
      </c>
      <c r="N238">
        <v>0</v>
      </c>
      <c r="O238">
        <v>0</v>
      </c>
      <c r="P238" s="10">
        <v>5000</v>
      </c>
      <c r="Q238" s="10">
        <v>4987.5</v>
      </c>
      <c r="R238" s="10"/>
      <c r="S238" s="10">
        <v>0</v>
      </c>
      <c r="T238" s="10">
        <v>0</v>
      </c>
      <c r="U238" s="10"/>
      <c r="V238" s="10">
        <v>5000</v>
      </c>
      <c r="W238" s="10">
        <v>0</v>
      </c>
      <c r="X238" s="10"/>
      <c r="Y238" s="32">
        <v>164</v>
      </c>
      <c r="Z238" s="10">
        <v>179</v>
      </c>
      <c r="AA238" s="10">
        <v>71</v>
      </c>
      <c r="AB238" s="10">
        <v>3</v>
      </c>
      <c r="AC238" s="10"/>
      <c r="AD238" s="10" t="str">
        <f>CONCATENATE(A238,AG238)</f>
        <v>1459,</v>
      </c>
      <c r="AE238" t="str">
        <f>CONCATENATE(B238,AG238)</f>
        <v>1435,</v>
      </c>
      <c r="AF238" t="str">
        <f>CONCATENATE(Y238,AG238)</f>
        <v>164,</v>
      </c>
      <c r="AG238" s="6" t="s">
        <v>585</v>
      </c>
    </row>
    <row r="239" spans="1:33" x14ac:dyDescent="0.3">
      <c r="A239">
        <v>1157</v>
      </c>
      <c r="B239">
        <v>1157</v>
      </c>
      <c r="C239" t="s">
        <v>90</v>
      </c>
      <c r="D239" t="s">
        <v>83</v>
      </c>
      <c r="E239" t="s">
        <v>105</v>
      </c>
      <c r="F239" t="s">
        <v>106</v>
      </c>
      <c r="G239" t="s">
        <v>379</v>
      </c>
      <c r="H239">
        <v>0</v>
      </c>
      <c r="I239">
        <v>0</v>
      </c>
      <c r="J239" t="s">
        <v>60</v>
      </c>
      <c r="K239">
        <v>2022</v>
      </c>
      <c r="L239" s="26">
        <f>P239+S239+V239</f>
        <v>0</v>
      </c>
      <c r="M239">
        <v>0</v>
      </c>
      <c r="N239">
        <v>0</v>
      </c>
      <c r="O239">
        <v>0</v>
      </c>
      <c r="P239">
        <v>0</v>
      </c>
      <c r="Q239">
        <v>0</v>
      </c>
      <c r="S239">
        <v>0</v>
      </c>
      <c r="T239">
        <v>0</v>
      </c>
      <c r="V239">
        <v>0</v>
      </c>
      <c r="W239">
        <v>0</v>
      </c>
      <c r="Y239" s="30">
        <v>31</v>
      </c>
      <c r="Z239">
        <v>179</v>
      </c>
      <c r="AA239">
        <v>71</v>
      </c>
      <c r="AB239">
        <v>5</v>
      </c>
      <c r="AD239" s="10" t="str">
        <f>CONCATENATE(A239,AG239)</f>
        <v>1157,</v>
      </c>
      <c r="AE239" t="str">
        <f>CONCATENATE(B239,AG239)</f>
        <v>1157,</v>
      </c>
      <c r="AF239" t="str">
        <f>CONCATENATE(Y239,AG239)</f>
        <v>31,</v>
      </c>
      <c r="AG239" s="6" t="s">
        <v>585</v>
      </c>
    </row>
    <row r="240" spans="1:33" x14ac:dyDescent="0.3">
      <c r="A240">
        <v>1029</v>
      </c>
      <c r="B240">
        <v>1029</v>
      </c>
      <c r="C240" t="s">
        <v>90</v>
      </c>
      <c r="D240" t="s">
        <v>83</v>
      </c>
      <c r="E240" t="s">
        <v>489</v>
      </c>
      <c r="G240" t="s">
        <v>379</v>
      </c>
      <c r="H240">
        <v>0</v>
      </c>
      <c r="I240">
        <v>0</v>
      </c>
      <c r="J240" t="s">
        <v>60</v>
      </c>
      <c r="K240">
        <v>2022</v>
      </c>
      <c r="L240" s="26">
        <f>P240+S240+V240</f>
        <v>0</v>
      </c>
      <c r="M240">
        <v>0</v>
      </c>
      <c r="N240">
        <v>0</v>
      </c>
      <c r="O240">
        <v>0</v>
      </c>
      <c r="P240">
        <v>0</v>
      </c>
      <c r="Q240">
        <v>0</v>
      </c>
      <c r="S240">
        <v>0</v>
      </c>
      <c r="T240">
        <v>0</v>
      </c>
      <c r="V240">
        <v>0</v>
      </c>
      <c r="W240">
        <v>0</v>
      </c>
      <c r="Y240">
        <v>33</v>
      </c>
      <c r="Z240">
        <v>179</v>
      </c>
      <c r="AA240">
        <v>71</v>
      </c>
      <c r="AB240">
        <v>5</v>
      </c>
      <c r="AD240" s="10" t="str">
        <f>CONCATENATE(A240,AG240)</f>
        <v>1029,</v>
      </c>
      <c r="AE240" t="str">
        <f>CONCATENATE(B240,AG240)</f>
        <v>1029,</v>
      </c>
      <c r="AF240" t="str">
        <f>CONCATENATE(Y240,AG240)</f>
        <v>33,</v>
      </c>
      <c r="AG240" s="6" t="s">
        <v>585</v>
      </c>
    </row>
    <row r="241" spans="1:33" x14ac:dyDescent="0.3">
      <c r="A241">
        <v>535</v>
      </c>
      <c r="B241">
        <v>535</v>
      </c>
      <c r="C241" t="s">
        <v>132</v>
      </c>
      <c r="D241" t="s">
        <v>83</v>
      </c>
      <c r="E241" t="s">
        <v>133</v>
      </c>
      <c r="F241" t="s">
        <v>58</v>
      </c>
      <c r="G241" t="s">
        <v>59</v>
      </c>
      <c r="H241">
        <v>0</v>
      </c>
      <c r="I241">
        <v>0</v>
      </c>
      <c r="J241" t="s">
        <v>60</v>
      </c>
      <c r="K241">
        <v>2022</v>
      </c>
      <c r="L241" s="26">
        <f>P241+S241+V241</f>
        <v>0</v>
      </c>
      <c r="M241">
        <v>14400</v>
      </c>
      <c r="N241">
        <v>0</v>
      </c>
      <c r="O241">
        <v>14400</v>
      </c>
      <c r="P241">
        <v>0</v>
      </c>
      <c r="Q241">
        <v>0</v>
      </c>
      <c r="S241">
        <v>0</v>
      </c>
      <c r="T241">
        <v>0</v>
      </c>
      <c r="V241">
        <v>0</v>
      </c>
      <c r="W241">
        <v>0</v>
      </c>
      <c r="Y241">
        <v>35</v>
      </c>
      <c r="Z241">
        <v>187</v>
      </c>
      <c r="AA241">
        <v>71</v>
      </c>
      <c r="AB241">
        <v>1</v>
      </c>
      <c r="AC241" t="s">
        <v>570</v>
      </c>
      <c r="AD241" s="10" t="str">
        <f>CONCATENATE(A241,AG241)</f>
        <v>535,</v>
      </c>
      <c r="AE241" t="str">
        <f>CONCATENATE(B241,AG241)</f>
        <v>535,</v>
      </c>
      <c r="AF241" t="str">
        <f>CONCATENATE(Y241,AG241)</f>
        <v>35,</v>
      </c>
      <c r="AG241" s="6" t="s">
        <v>585</v>
      </c>
    </row>
    <row r="242" spans="1:33" x14ac:dyDescent="0.3">
      <c r="A242">
        <v>540</v>
      </c>
      <c r="B242">
        <v>540</v>
      </c>
      <c r="C242" t="s">
        <v>132</v>
      </c>
      <c r="D242" t="s">
        <v>83</v>
      </c>
      <c r="E242" t="s">
        <v>151</v>
      </c>
      <c r="F242" t="s">
        <v>58</v>
      </c>
      <c r="G242" t="s">
        <v>76</v>
      </c>
      <c r="H242">
        <v>0</v>
      </c>
      <c r="I242">
        <v>0</v>
      </c>
      <c r="J242" t="s">
        <v>60</v>
      </c>
      <c r="K242">
        <v>2022</v>
      </c>
      <c r="L242" s="26">
        <f>P242+S242+V242</f>
        <v>250000</v>
      </c>
      <c r="M242">
        <v>52000</v>
      </c>
      <c r="N242">
        <v>0</v>
      </c>
      <c r="O242">
        <v>52000</v>
      </c>
      <c r="P242">
        <v>0</v>
      </c>
      <c r="Q242">
        <v>0</v>
      </c>
      <c r="S242">
        <v>150000</v>
      </c>
      <c r="T242">
        <v>0</v>
      </c>
      <c r="U242" t="s">
        <v>156</v>
      </c>
      <c r="V242">
        <v>100000</v>
      </c>
      <c r="W242">
        <v>0</v>
      </c>
      <c r="Y242">
        <v>40</v>
      </c>
      <c r="Z242">
        <v>187</v>
      </c>
      <c r="AA242">
        <v>71</v>
      </c>
      <c r="AB242">
        <v>3</v>
      </c>
      <c r="AD242" s="10" t="str">
        <f>CONCATENATE(A242,AG242)</f>
        <v>540,</v>
      </c>
      <c r="AE242" t="str">
        <f>CONCATENATE(B242,AG242)</f>
        <v>540,</v>
      </c>
      <c r="AF242" t="str">
        <f>CONCATENATE(Y242,AG242)</f>
        <v>40,</v>
      </c>
      <c r="AG242" s="6" t="s">
        <v>585</v>
      </c>
    </row>
    <row r="243" spans="1:33" x14ac:dyDescent="0.3">
      <c r="A243">
        <v>541</v>
      </c>
      <c r="B243">
        <v>541</v>
      </c>
      <c r="C243" t="s">
        <v>132</v>
      </c>
      <c r="D243" t="s">
        <v>83</v>
      </c>
      <c r="E243" t="s">
        <v>151</v>
      </c>
      <c r="F243" t="s">
        <v>58</v>
      </c>
      <c r="G243" t="s">
        <v>59</v>
      </c>
      <c r="H243">
        <v>0</v>
      </c>
      <c r="I243">
        <v>0</v>
      </c>
      <c r="J243" t="s">
        <v>60</v>
      </c>
      <c r="K243">
        <v>2022</v>
      </c>
      <c r="L243" s="26">
        <f>P243+S243+V243</f>
        <v>50000</v>
      </c>
      <c r="M243">
        <v>24000</v>
      </c>
      <c r="N243">
        <v>0</v>
      </c>
      <c r="O243">
        <v>24000</v>
      </c>
      <c r="P243">
        <v>0</v>
      </c>
      <c r="Q243">
        <v>0</v>
      </c>
      <c r="S243">
        <v>0</v>
      </c>
      <c r="T243">
        <v>0</v>
      </c>
      <c r="V243">
        <v>50000</v>
      </c>
      <c r="W243">
        <v>0</v>
      </c>
      <c r="Y243" s="30">
        <v>40</v>
      </c>
      <c r="Z243">
        <v>187</v>
      </c>
      <c r="AA243">
        <v>71</v>
      </c>
      <c r="AB243">
        <v>1</v>
      </c>
      <c r="AC243" t="s">
        <v>596</v>
      </c>
      <c r="AD243" s="10" t="str">
        <f>CONCATENATE(A243,AG243)</f>
        <v>541,</v>
      </c>
      <c r="AE243" t="str">
        <f>CONCATENATE(B243,AG243)</f>
        <v>541,</v>
      </c>
      <c r="AF243" t="str">
        <f>CONCATENATE(Y243,AG243)</f>
        <v>40,</v>
      </c>
      <c r="AG243" s="6" t="s">
        <v>585</v>
      </c>
    </row>
    <row r="244" spans="1:33" x14ac:dyDescent="0.3">
      <c r="A244">
        <v>1020</v>
      </c>
      <c r="B244">
        <v>1020</v>
      </c>
      <c r="C244" t="s">
        <v>90</v>
      </c>
      <c r="D244" t="s">
        <v>83</v>
      </c>
      <c r="E244" t="s">
        <v>482</v>
      </c>
      <c r="G244" t="s">
        <v>76</v>
      </c>
      <c r="H244">
        <v>0</v>
      </c>
      <c r="I244">
        <v>0</v>
      </c>
      <c r="J244" t="s">
        <v>60</v>
      </c>
      <c r="K244">
        <v>2022</v>
      </c>
      <c r="L244" s="26">
        <f>P244+S244+V244</f>
        <v>0</v>
      </c>
      <c r="M244">
        <v>0</v>
      </c>
      <c r="N244">
        <v>0</v>
      </c>
      <c r="O244">
        <v>0</v>
      </c>
      <c r="P244">
        <v>0</v>
      </c>
      <c r="Q244">
        <v>0</v>
      </c>
      <c r="S244">
        <v>0</v>
      </c>
      <c r="T244">
        <v>0</v>
      </c>
      <c r="V244">
        <v>0</v>
      </c>
      <c r="W244">
        <v>0</v>
      </c>
      <c r="Y244">
        <v>49</v>
      </c>
      <c r="Z244">
        <v>179</v>
      </c>
      <c r="AA244">
        <v>71</v>
      </c>
      <c r="AB244">
        <v>3</v>
      </c>
      <c r="AD244" s="10" t="str">
        <f>CONCATENATE(A244,AG244)</f>
        <v>1020,</v>
      </c>
      <c r="AE244" t="str">
        <f>CONCATENATE(B244,AG244)</f>
        <v>1020,</v>
      </c>
      <c r="AF244" t="str">
        <f>CONCATENATE(Y244,AG244)</f>
        <v>49,</v>
      </c>
      <c r="AG244" s="6" t="s">
        <v>585</v>
      </c>
    </row>
    <row r="245" spans="1:33" x14ac:dyDescent="0.3">
      <c r="A245">
        <v>588</v>
      </c>
      <c r="B245">
        <v>588</v>
      </c>
      <c r="C245" t="s">
        <v>171</v>
      </c>
      <c r="D245" t="s">
        <v>83</v>
      </c>
      <c r="E245" t="s">
        <v>172</v>
      </c>
      <c r="F245" t="s">
        <v>85</v>
      </c>
      <c r="G245" t="s">
        <v>76</v>
      </c>
      <c r="H245">
        <v>0</v>
      </c>
      <c r="J245" t="s">
        <v>60</v>
      </c>
      <c r="K245">
        <v>2022</v>
      </c>
      <c r="L245" s="26">
        <f>P245+S245+V245</f>
        <v>0</v>
      </c>
      <c r="M245">
        <v>24000</v>
      </c>
      <c r="N245">
        <v>0</v>
      </c>
      <c r="O245">
        <v>24000</v>
      </c>
      <c r="P245">
        <v>0</v>
      </c>
      <c r="Q245">
        <v>0</v>
      </c>
      <c r="S245">
        <v>0</v>
      </c>
      <c r="T245">
        <v>0</v>
      </c>
      <c r="V245">
        <v>0</v>
      </c>
      <c r="W245">
        <v>0</v>
      </c>
      <c r="Y245">
        <v>61</v>
      </c>
      <c r="Z245">
        <v>182</v>
      </c>
      <c r="AA245">
        <v>71</v>
      </c>
      <c r="AB245">
        <v>3</v>
      </c>
      <c r="AD245" s="10" t="str">
        <f>CONCATENATE(A245,AG245)</f>
        <v>588,</v>
      </c>
      <c r="AE245" t="str">
        <f>CONCATENATE(B245,AG245)</f>
        <v>588,</v>
      </c>
      <c r="AF245" t="str">
        <f>CONCATENATE(Y245,AG245)</f>
        <v>61,</v>
      </c>
      <c r="AG245" s="6" t="s">
        <v>585</v>
      </c>
    </row>
    <row r="246" spans="1:33" x14ac:dyDescent="0.3">
      <c r="A246">
        <v>910</v>
      </c>
      <c r="B246">
        <v>910</v>
      </c>
      <c r="C246" t="s">
        <v>82</v>
      </c>
      <c r="D246" t="s">
        <v>83</v>
      </c>
      <c r="E246" t="s">
        <v>407</v>
      </c>
      <c r="G246" t="s">
        <v>76</v>
      </c>
      <c r="H246">
        <v>0</v>
      </c>
      <c r="I246">
        <v>0</v>
      </c>
      <c r="J246" t="s">
        <v>60</v>
      </c>
      <c r="K246">
        <v>2022</v>
      </c>
      <c r="L246" s="26">
        <f>P246+S246+V246</f>
        <v>0</v>
      </c>
      <c r="M246">
        <v>0</v>
      </c>
      <c r="N246">
        <v>0</v>
      </c>
      <c r="O246">
        <v>0</v>
      </c>
      <c r="P246">
        <v>0</v>
      </c>
      <c r="Q246">
        <v>0</v>
      </c>
      <c r="S246">
        <v>0</v>
      </c>
      <c r="T246">
        <v>0</v>
      </c>
      <c r="V246">
        <v>0</v>
      </c>
      <c r="W246">
        <v>0</v>
      </c>
      <c r="Y246">
        <v>63</v>
      </c>
      <c r="Z246">
        <v>45</v>
      </c>
      <c r="AA246">
        <v>71</v>
      </c>
      <c r="AB246">
        <v>3</v>
      </c>
      <c r="AD246" s="10" t="str">
        <f>CONCATENATE(A246,AG246)</f>
        <v>910,</v>
      </c>
      <c r="AE246" t="str">
        <f>CONCATENATE(B246,AG246)</f>
        <v>910,</v>
      </c>
      <c r="AF246" t="str">
        <f>CONCATENATE(Y246,AG246)</f>
        <v>63,</v>
      </c>
      <c r="AG246" s="6" t="s">
        <v>585</v>
      </c>
    </row>
    <row r="247" spans="1:33" s="10" customFormat="1" x14ac:dyDescent="0.3">
      <c r="A247" s="10">
        <v>966</v>
      </c>
      <c r="B247" s="10">
        <v>966</v>
      </c>
      <c r="C247" s="10" t="s">
        <v>176</v>
      </c>
      <c r="D247" s="10" t="s">
        <v>83</v>
      </c>
      <c r="E247" s="10" t="s">
        <v>450</v>
      </c>
      <c r="F247" s="10" t="s">
        <v>85</v>
      </c>
      <c r="G247" s="10" t="s">
        <v>76</v>
      </c>
      <c r="H247" s="10">
        <v>0</v>
      </c>
      <c r="I247" s="10">
        <v>17.600000000000001</v>
      </c>
      <c r="J247" s="10" t="s">
        <v>60</v>
      </c>
      <c r="K247" s="10">
        <v>2022</v>
      </c>
      <c r="L247" s="10">
        <f>P247+S247+V247</f>
        <v>12000</v>
      </c>
      <c r="M247" s="10">
        <v>0</v>
      </c>
      <c r="N247" s="10">
        <v>2637.53</v>
      </c>
      <c r="O247" s="10">
        <v>-2637.53</v>
      </c>
      <c r="P247" s="10">
        <v>3000</v>
      </c>
      <c r="Q247" s="29">
        <v>1369.5</v>
      </c>
      <c r="S247" s="10">
        <v>2000</v>
      </c>
      <c r="T247" s="10">
        <v>0</v>
      </c>
      <c r="V247" s="10">
        <v>7000</v>
      </c>
      <c r="W247" s="10">
        <v>0</v>
      </c>
      <c r="Y247" s="10">
        <v>740</v>
      </c>
      <c r="Z247" s="10">
        <v>178</v>
      </c>
      <c r="AA247" s="10">
        <v>71</v>
      </c>
      <c r="AB247" s="10">
        <v>3</v>
      </c>
      <c r="AC247" s="10" t="s">
        <v>563</v>
      </c>
      <c r="AD247" s="10" t="str">
        <f>CONCATENATE(A247,AG247)</f>
        <v>966,</v>
      </c>
      <c r="AE247" t="str">
        <f>CONCATENATE(B247,AG247)</f>
        <v>966,</v>
      </c>
      <c r="AF247" t="str">
        <f>CONCATENATE(Y247,AG247)</f>
        <v>740,</v>
      </c>
      <c r="AG247" s="6" t="s">
        <v>585</v>
      </c>
    </row>
    <row r="248" spans="1:33" x14ac:dyDescent="0.3">
      <c r="A248">
        <v>1039</v>
      </c>
      <c r="B248">
        <v>1039</v>
      </c>
      <c r="C248" t="s">
        <v>90</v>
      </c>
      <c r="D248" t="s">
        <v>83</v>
      </c>
      <c r="E248" t="s">
        <v>407</v>
      </c>
      <c r="G248" t="s">
        <v>59</v>
      </c>
      <c r="H248">
        <v>0</v>
      </c>
      <c r="I248">
        <v>0</v>
      </c>
      <c r="J248" t="s">
        <v>60</v>
      </c>
      <c r="K248">
        <v>2022</v>
      </c>
      <c r="L248" s="26">
        <f>P248+S248+V248</f>
        <v>0</v>
      </c>
      <c r="M248">
        <v>0</v>
      </c>
      <c r="N248">
        <v>0</v>
      </c>
      <c r="O248">
        <v>0</v>
      </c>
      <c r="P248">
        <v>0</v>
      </c>
      <c r="Q248">
        <v>0</v>
      </c>
      <c r="S248">
        <v>0</v>
      </c>
      <c r="T248">
        <v>0</v>
      </c>
      <c r="V248">
        <v>0</v>
      </c>
      <c r="W248">
        <v>0</v>
      </c>
      <c r="Y248" s="30">
        <v>63</v>
      </c>
      <c r="Z248">
        <v>179</v>
      </c>
      <c r="AA248">
        <v>71</v>
      </c>
      <c r="AB248">
        <v>1</v>
      </c>
      <c r="AC248" t="s">
        <v>597</v>
      </c>
      <c r="AD248" s="10" t="str">
        <f>CONCATENATE(A248,AG248)</f>
        <v>1039,</v>
      </c>
      <c r="AE248" t="str">
        <f>CONCATENATE(B248,AG248)</f>
        <v>1039,</v>
      </c>
      <c r="AF248" t="str">
        <f>CONCATENATE(Y248,AG248)</f>
        <v>63,</v>
      </c>
      <c r="AG248" s="6" t="s">
        <v>585</v>
      </c>
    </row>
    <row r="249" spans="1:33" x14ac:dyDescent="0.3">
      <c r="A249">
        <v>1340</v>
      </c>
      <c r="B249">
        <v>1316</v>
      </c>
      <c r="C249" t="s">
        <v>90</v>
      </c>
      <c r="D249" t="s">
        <v>83</v>
      </c>
      <c r="E249" t="s">
        <v>531</v>
      </c>
      <c r="G249" t="s">
        <v>76</v>
      </c>
      <c r="H249">
        <v>0</v>
      </c>
      <c r="I249">
        <v>0</v>
      </c>
      <c r="J249" t="s">
        <v>60</v>
      </c>
      <c r="K249">
        <v>2022</v>
      </c>
      <c r="L249" s="26">
        <f>P249+S249+V249</f>
        <v>4000</v>
      </c>
      <c r="M249">
        <v>0</v>
      </c>
      <c r="N249">
        <v>0</v>
      </c>
      <c r="O249">
        <v>0</v>
      </c>
      <c r="P249">
        <v>0</v>
      </c>
      <c r="Q249">
        <v>0</v>
      </c>
      <c r="S249">
        <v>0</v>
      </c>
      <c r="T249">
        <v>0</v>
      </c>
      <c r="V249">
        <v>4000</v>
      </c>
      <c r="W249">
        <v>0</v>
      </c>
      <c r="Y249">
        <v>138</v>
      </c>
      <c r="Z249">
        <v>179</v>
      </c>
      <c r="AA249">
        <v>71</v>
      </c>
      <c r="AB249">
        <v>3</v>
      </c>
      <c r="AD249" s="10" t="str">
        <f>CONCATENATE(A249,AG249)</f>
        <v>1340,</v>
      </c>
      <c r="AE249" t="str">
        <f>CONCATENATE(B249,AG249)</f>
        <v>1316,</v>
      </c>
      <c r="AF249" t="str">
        <f>CONCATENATE(Y249,AG249)</f>
        <v>138,</v>
      </c>
      <c r="AG249" s="6" t="s">
        <v>585</v>
      </c>
    </row>
    <row r="250" spans="1:33" s="4" customFormat="1" x14ac:dyDescent="0.3">
      <c r="A250" s="4">
        <v>963</v>
      </c>
      <c r="B250" s="4">
        <v>963</v>
      </c>
      <c r="C250" s="4" t="s">
        <v>176</v>
      </c>
      <c r="D250" s="4" t="s">
        <v>83</v>
      </c>
      <c r="E250" s="4" t="s">
        <v>446</v>
      </c>
      <c r="G250" s="4" t="s">
        <v>59</v>
      </c>
      <c r="H250" s="4">
        <v>0</v>
      </c>
      <c r="I250" s="4">
        <v>21.4</v>
      </c>
      <c r="J250" s="4" t="s">
        <v>60</v>
      </c>
      <c r="K250" s="4">
        <v>2022</v>
      </c>
      <c r="L250" s="4">
        <f>P250+S250+V250</f>
        <v>25000</v>
      </c>
      <c r="M250" s="4">
        <v>0</v>
      </c>
      <c r="N250" s="4">
        <v>6192</v>
      </c>
      <c r="O250" s="4">
        <v>-6192</v>
      </c>
      <c r="P250" s="4">
        <v>18000</v>
      </c>
      <c r="Q250" s="33">
        <v>6192</v>
      </c>
      <c r="S250" s="4">
        <v>0</v>
      </c>
      <c r="T250" s="4">
        <v>0</v>
      </c>
      <c r="U250" s="4" t="s">
        <v>447</v>
      </c>
      <c r="V250" s="4">
        <v>7000</v>
      </c>
      <c r="W250" s="4">
        <v>0</v>
      </c>
      <c r="X250" s="4" t="s">
        <v>448</v>
      </c>
      <c r="Y250" s="4">
        <v>1107</v>
      </c>
      <c r="Z250" s="4">
        <v>178</v>
      </c>
      <c r="AA250" s="4">
        <v>71</v>
      </c>
      <c r="AB250" s="4">
        <v>1</v>
      </c>
      <c r="AC250" s="4" t="s">
        <v>562</v>
      </c>
      <c r="AD250" s="10" t="str">
        <f>CONCATENATE(A250,AG250)</f>
        <v>963,</v>
      </c>
      <c r="AE250" t="str">
        <f>CONCATENATE(B250,AG250)</f>
        <v>963,</v>
      </c>
      <c r="AF250" t="str">
        <f>CONCATENATE(Y250,AG250)</f>
        <v>1107,</v>
      </c>
      <c r="AG250" s="6" t="s">
        <v>585</v>
      </c>
    </row>
    <row r="251" spans="1:33" x14ac:dyDescent="0.3">
      <c r="A251" s="10">
        <v>598</v>
      </c>
      <c r="B251" s="10">
        <v>598</v>
      </c>
      <c r="C251" s="10" t="s">
        <v>176</v>
      </c>
      <c r="D251" s="10" t="s">
        <v>83</v>
      </c>
      <c r="E251" s="10" t="s">
        <v>191</v>
      </c>
      <c r="F251" s="10" t="s">
        <v>167</v>
      </c>
      <c r="G251" s="10" t="s">
        <v>76</v>
      </c>
      <c r="H251" s="10">
        <v>0</v>
      </c>
      <c r="I251" s="10">
        <v>49.8</v>
      </c>
      <c r="J251" s="10" t="s">
        <v>60</v>
      </c>
      <c r="K251" s="10">
        <v>2022</v>
      </c>
      <c r="L251" s="10">
        <f>P251+S251+V251</f>
        <v>102000</v>
      </c>
      <c r="M251" s="10">
        <v>18000</v>
      </c>
      <c r="N251" s="10">
        <v>51841.08</v>
      </c>
      <c r="O251" s="10">
        <v>-33841.08</v>
      </c>
      <c r="P251" s="10">
        <v>55000</v>
      </c>
      <c r="Q251" s="29">
        <v>45079.199999999997</v>
      </c>
      <c r="R251" s="10"/>
      <c r="S251" s="10">
        <v>15000</v>
      </c>
      <c r="T251" s="10">
        <v>0</v>
      </c>
      <c r="U251" s="10" t="s">
        <v>196</v>
      </c>
      <c r="V251" s="10">
        <v>32000</v>
      </c>
      <c r="W251" s="10">
        <v>0</v>
      </c>
      <c r="X251" s="10"/>
      <c r="Y251" s="10">
        <v>748</v>
      </c>
      <c r="Z251" s="10">
        <v>178</v>
      </c>
      <c r="AA251" s="10">
        <v>71</v>
      </c>
      <c r="AB251" s="10">
        <v>3</v>
      </c>
      <c r="AC251" s="15" t="s">
        <v>567</v>
      </c>
      <c r="AD251" s="10" t="str">
        <f>CONCATENATE(A251,AG251)</f>
        <v>598,</v>
      </c>
      <c r="AE251" t="str">
        <f>CONCATENATE(B251,AG251)</f>
        <v>598,</v>
      </c>
      <c r="AF251" t="str">
        <f>CONCATENATE(Y251,AG251)</f>
        <v>748,</v>
      </c>
      <c r="AG251" s="6" t="s">
        <v>585</v>
      </c>
    </row>
    <row r="252" spans="1:33" x14ac:dyDescent="0.3">
      <c r="A252">
        <v>1372</v>
      </c>
      <c r="B252">
        <v>1348</v>
      </c>
      <c r="C252" t="s">
        <v>90</v>
      </c>
      <c r="D252" t="s">
        <v>83</v>
      </c>
      <c r="E252" t="s">
        <v>553</v>
      </c>
      <c r="G252" t="s">
        <v>76</v>
      </c>
      <c r="H252">
        <v>0</v>
      </c>
      <c r="I252">
        <v>0</v>
      </c>
      <c r="J252" t="s">
        <v>60</v>
      </c>
      <c r="K252">
        <v>2022</v>
      </c>
      <c r="L252" s="26">
        <f>P252+S252+V252</f>
        <v>0</v>
      </c>
      <c r="M252">
        <v>0</v>
      </c>
      <c r="N252">
        <v>0</v>
      </c>
      <c r="O252">
        <v>0</v>
      </c>
      <c r="P252">
        <v>0</v>
      </c>
      <c r="Q252">
        <v>0</v>
      </c>
      <c r="S252">
        <v>0</v>
      </c>
      <c r="T252">
        <v>0</v>
      </c>
      <c r="V252">
        <v>0</v>
      </c>
      <c r="W252">
        <v>0</v>
      </c>
      <c r="Y252">
        <v>139</v>
      </c>
      <c r="Z252">
        <v>179</v>
      </c>
      <c r="AA252">
        <v>71</v>
      </c>
      <c r="AB252">
        <v>3</v>
      </c>
      <c r="AD252" s="10" t="str">
        <f>CONCATENATE(A252,AG252)</f>
        <v>1372,</v>
      </c>
      <c r="AE252" t="str">
        <f>CONCATENATE(B252,AG252)</f>
        <v>1348,</v>
      </c>
      <c r="AF252" t="str">
        <f>CONCATENATE(Y252,AG252)</f>
        <v>139,</v>
      </c>
      <c r="AG252" s="6" t="s">
        <v>585</v>
      </c>
    </row>
    <row r="253" spans="1:33" x14ac:dyDescent="0.3">
      <c r="A253" s="10">
        <v>590</v>
      </c>
      <c r="B253" s="10">
        <v>590</v>
      </c>
      <c r="C253" s="10" t="s">
        <v>176</v>
      </c>
      <c r="D253" s="10" t="s">
        <v>83</v>
      </c>
      <c r="E253" s="10" t="s">
        <v>177</v>
      </c>
      <c r="F253" s="10"/>
      <c r="G253" s="10" t="s">
        <v>76</v>
      </c>
      <c r="H253" s="10">
        <v>0</v>
      </c>
      <c r="I253" s="10">
        <v>41.9</v>
      </c>
      <c r="J253" s="10" t="s">
        <v>60</v>
      </c>
      <c r="K253" s="10">
        <v>2022</v>
      </c>
      <c r="L253" s="10">
        <f>P253+S253+V253</f>
        <v>50000</v>
      </c>
      <c r="M253" s="10">
        <v>16000</v>
      </c>
      <c r="N253" s="10">
        <v>21810</v>
      </c>
      <c r="O253" s="10">
        <v>-5810</v>
      </c>
      <c r="P253" s="10">
        <v>15000</v>
      </c>
      <c r="Q253" s="29">
        <v>21081.599999999999</v>
      </c>
      <c r="R253" s="10"/>
      <c r="S253" s="10">
        <v>15000</v>
      </c>
      <c r="T253" s="10">
        <v>0</v>
      </c>
      <c r="U253" s="10"/>
      <c r="V253" s="10">
        <v>20000</v>
      </c>
      <c r="W253" s="10">
        <v>0</v>
      </c>
      <c r="X253" s="10"/>
      <c r="Y253" s="10">
        <v>903</v>
      </c>
      <c r="Z253" s="10">
        <v>178</v>
      </c>
      <c r="AA253" s="10">
        <v>71</v>
      </c>
      <c r="AB253" s="10">
        <v>3</v>
      </c>
      <c r="AC253" s="10" t="s">
        <v>590</v>
      </c>
      <c r="AD253" s="10" t="str">
        <f>CONCATENATE(A253,AG253)</f>
        <v>590,</v>
      </c>
      <c r="AE253" t="str">
        <f>CONCATENATE(B253,AG253)</f>
        <v>590,</v>
      </c>
      <c r="AF253" t="str">
        <f>CONCATENATE(Y253,AG253)</f>
        <v>903,</v>
      </c>
      <c r="AG253" s="6" t="s">
        <v>585</v>
      </c>
    </row>
    <row r="254" spans="1:33" s="4" customFormat="1" x14ac:dyDescent="0.3">
      <c r="A254" s="7">
        <v>1452</v>
      </c>
      <c r="B254" s="4">
        <v>1428</v>
      </c>
      <c r="C254" s="4" t="s">
        <v>176</v>
      </c>
      <c r="D254" s="4" t="s">
        <v>83</v>
      </c>
      <c r="E254" s="4" t="s">
        <v>450</v>
      </c>
      <c r="F254" s="4" t="s">
        <v>85</v>
      </c>
      <c r="G254" s="8" t="s">
        <v>59</v>
      </c>
      <c r="H254" s="4">
        <v>0</v>
      </c>
      <c r="I254" s="4">
        <v>17.600000000000001</v>
      </c>
      <c r="J254" s="4" t="s">
        <v>60</v>
      </c>
      <c r="K254" s="4">
        <v>2022</v>
      </c>
      <c r="L254" s="4">
        <f>P254+S254+V254</f>
        <v>11000</v>
      </c>
      <c r="M254" s="4">
        <v>0</v>
      </c>
      <c r="P254" s="4">
        <v>3000</v>
      </c>
      <c r="Q254" s="31">
        <v>924</v>
      </c>
      <c r="S254" s="4">
        <v>1000</v>
      </c>
      <c r="T254" s="4">
        <v>0</v>
      </c>
      <c r="V254" s="4">
        <v>7000</v>
      </c>
      <c r="W254" s="4">
        <v>0</v>
      </c>
      <c r="Y254" s="4">
        <v>740</v>
      </c>
      <c r="Z254" s="4">
        <v>178</v>
      </c>
      <c r="AA254" s="4">
        <v>71</v>
      </c>
      <c r="AB254" s="4">
        <v>1</v>
      </c>
      <c r="AC254" s="4" t="s">
        <v>563</v>
      </c>
      <c r="AD254" s="10" t="str">
        <f>CONCATENATE(A254,AG254)</f>
        <v>1452,</v>
      </c>
      <c r="AE254" t="str">
        <f>CONCATENATE(B254,AG254)</f>
        <v>1428,</v>
      </c>
      <c r="AF254" t="str">
        <f>CONCATENATE(Y254,AG254)</f>
        <v>740,</v>
      </c>
      <c r="AG254" s="6" t="s">
        <v>585</v>
      </c>
    </row>
    <row r="255" spans="1:33" x14ac:dyDescent="0.3">
      <c r="A255">
        <v>1378</v>
      </c>
      <c r="B255">
        <v>1354</v>
      </c>
      <c r="C255" t="s">
        <v>90</v>
      </c>
      <c r="D255" t="s">
        <v>83</v>
      </c>
      <c r="E255" t="s">
        <v>556</v>
      </c>
      <c r="G255" t="s">
        <v>379</v>
      </c>
      <c r="H255">
        <v>0</v>
      </c>
      <c r="I255">
        <v>0</v>
      </c>
      <c r="J255" t="s">
        <v>60</v>
      </c>
      <c r="K255">
        <v>2022</v>
      </c>
      <c r="L255" s="26">
        <f>P255+S255+V255</f>
        <v>0</v>
      </c>
      <c r="M255">
        <v>0</v>
      </c>
      <c r="N255">
        <v>0</v>
      </c>
      <c r="O255">
        <v>0</v>
      </c>
      <c r="P255">
        <v>0</v>
      </c>
      <c r="Q255">
        <v>0</v>
      </c>
      <c r="S255">
        <v>0</v>
      </c>
      <c r="T255">
        <v>0</v>
      </c>
      <c r="V255">
        <v>0</v>
      </c>
      <c r="W255">
        <v>0</v>
      </c>
      <c r="Y255">
        <v>141</v>
      </c>
      <c r="Z255">
        <v>179</v>
      </c>
      <c r="AA255">
        <v>71</v>
      </c>
      <c r="AB255">
        <v>5</v>
      </c>
      <c r="AD255" s="10" t="str">
        <f>CONCATENATE(A255,AG255)</f>
        <v>1378,</v>
      </c>
      <c r="AE255" t="str">
        <f>CONCATENATE(B255,AG255)</f>
        <v>1354,</v>
      </c>
      <c r="AF255" t="str">
        <f>CONCATENATE(Y255,AG255)</f>
        <v>141,</v>
      </c>
      <c r="AG255" s="6" t="s">
        <v>585</v>
      </c>
    </row>
    <row r="256" spans="1:33" x14ac:dyDescent="0.3">
      <c r="A256">
        <v>1379</v>
      </c>
      <c r="B256">
        <v>1355</v>
      </c>
      <c r="C256" t="s">
        <v>90</v>
      </c>
      <c r="D256" t="s">
        <v>83</v>
      </c>
      <c r="E256" t="s">
        <v>556</v>
      </c>
      <c r="G256" t="s">
        <v>76</v>
      </c>
      <c r="H256">
        <v>0</v>
      </c>
      <c r="I256">
        <v>0</v>
      </c>
      <c r="J256" t="s">
        <v>60</v>
      </c>
      <c r="K256">
        <v>2022</v>
      </c>
      <c r="L256" s="26">
        <f>P256+S256+V256</f>
        <v>5000</v>
      </c>
      <c r="M256">
        <v>0</v>
      </c>
      <c r="N256">
        <v>0</v>
      </c>
      <c r="O256">
        <v>0</v>
      </c>
      <c r="P256">
        <v>0</v>
      </c>
      <c r="Q256">
        <v>0</v>
      </c>
      <c r="S256">
        <v>5000</v>
      </c>
      <c r="T256">
        <v>0</v>
      </c>
      <c r="V256">
        <v>0</v>
      </c>
      <c r="W256">
        <v>0</v>
      </c>
      <c r="Y256" s="30">
        <v>141</v>
      </c>
      <c r="Z256">
        <v>179</v>
      </c>
      <c r="AA256">
        <v>71</v>
      </c>
      <c r="AB256">
        <v>3</v>
      </c>
      <c r="AD256" s="10" t="str">
        <f>CONCATENATE(A256,AG256)</f>
        <v>1379,</v>
      </c>
      <c r="AE256" t="str">
        <f>CONCATENATE(B256,AG256)</f>
        <v>1355,</v>
      </c>
      <c r="AF256" t="str">
        <f>CONCATENATE(Y256,AG256)</f>
        <v>141,</v>
      </c>
      <c r="AG256" s="6" t="s">
        <v>585</v>
      </c>
    </row>
    <row r="257" spans="1:33" x14ac:dyDescent="0.3">
      <c r="A257">
        <v>1339</v>
      </c>
      <c r="B257">
        <v>1315</v>
      </c>
      <c r="C257" t="s">
        <v>90</v>
      </c>
      <c r="D257" t="s">
        <v>83</v>
      </c>
      <c r="E257" t="s">
        <v>530</v>
      </c>
      <c r="F257" t="s">
        <v>167</v>
      </c>
      <c r="G257" t="s">
        <v>76</v>
      </c>
      <c r="H257">
        <v>0</v>
      </c>
      <c r="I257">
        <v>0</v>
      </c>
      <c r="J257" t="s">
        <v>60</v>
      </c>
      <c r="K257">
        <v>2022</v>
      </c>
      <c r="L257" s="26">
        <f>P257+S257+V257</f>
        <v>6000</v>
      </c>
      <c r="M257">
        <v>0</v>
      </c>
      <c r="N257">
        <v>0</v>
      </c>
      <c r="O257">
        <v>0</v>
      </c>
      <c r="P257">
        <v>0</v>
      </c>
      <c r="Q257">
        <v>0</v>
      </c>
      <c r="S257">
        <v>0</v>
      </c>
      <c r="T257">
        <v>0</v>
      </c>
      <c r="V257">
        <v>6000</v>
      </c>
      <c r="W257">
        <v>0</v>
      </c>
      <c r="Y257">
        <v>143</v>
      </c>
      <c r="Z257">
        <v>179</v>
      </c>
      <c r="AA257">
        <v>71</v>
      </c>
      <c r="AB257">
        <v>3</v>
      </c>
      <c r="AD257" s="10" t="str">
        <f>CONCATENATE(A257,AG257)</f>
        <v>1339,</v>
      </c>
      <c r="AE257" t="str">
        <f>CONCATENATE(B257,AG257)</f>
        <v>1315,</v>
      </c>
      <c r="AF257" t="str">
        <f>CONCATENATE(Y257,AG257)</f>
        <v>143,</v>
      </c>
      <c r="AG257" s="6" t="s">
        <v>585</v>
      </c>
    </row>
    <row r="258" spans="1:33" x14ac:dyDescent="0.3">
      <c r="A258">
        <v>1384</v>
      </c>
      <c r="B258">
        <v>1360</v>
      </c>
      <c r="C258" t="s">
        <v>90</v>
      </c>
      <c r="D258" t="s">
        <v>83</v>
      </c>
      <c r="E258" t="s">
        <v>559</v>
      </c>
      <c r="G258" t="s">
        <v>76</v>
      </c>
      <c r="H258">
        <v>0</v>
      </c>
      <c r="I258">
        <v>0</v>
      </c>
      <c r="J258" t="s">
        <v>60</v>
      </c>
      <c r="K258">
        <v>2022</v>
      </c>
      <c r="L258" s="26">
        <f>P258+S258+V258</f>
        <v>5000</v>
      </c>
      <c r="M258">
        <v>0</v>
      </c>
      <c r="N258">
        <v>0</v>
      </c>
      <c r="O258">
        <v>0</v>
      </c>
      <c r="P258">
        <v>0</v>
      </c>
      <c r="Q258">
        <v>0</v>
      </c>
      <c r="S258">
        <v>0</v>
      </c>
      <c r="T258">
        <v>0</v>
      </c>
      <c r="V258">
        <v>5000</v>
      </c>
      <c r="W258">
        <v>0</v>
      </c>
      <c r="Y258">
        <v>145</v>
      </c>
      <c r="Z258">
        <v>179</v>
      </c>
      <c r="AA258">
        <v>71</v>
      </c>
      <c r="AB258">
        <v>3</v>
      </c>
      <c r="AD258" s="10" t="str">
        <f>CONCATENATE(A258,AG258)</f>
        <v>1384,</v>
      </c>
      <c r="AE258" t="str">
        <f>CONCATENATE(B258,AG258)</f>
        <v>1360,</v>
      </c>
      <c r="AF258" t="str">
        <f>CONCATENATE(Y258,AG258)</f>
        <v>145,</v>
      </c>
      <c r="AG258" s="6" t="s">
        <v>585</v>
      </c>
    </row>
    <row r="259" spans="1:33" x14ac:dyDescent="0.3">
      <c r="A259">
        <v>1376</v>
      </c>
      <c r="B259">
        <v>1352</v>
      </c>
      <c r="C259" t="s">
        <v>90</v>
      </c>
      <c r="D259" t="s">
        <v>83</v>
      </c>
      <c r="E259" t="s">
        <v>555</v>
      </c>
      <c r="G259" t="s">
        <v>379</v>
      </c>
      <c r="H259">
        <v>0</v>
      </c>
      <c r="J259" t="s">
        <v>60</v>
      </c>
      <c r="K259">
        <v>2022</v>
      </c>
      <c r="L259" s="26">
        <f>P259+S259+V259</f>
        <v>0</v>
      </c>
      <c r="M259">
        <v>0</v>
      </c>
      <c r="N259">
        <v>0</v>
      </c>
      <c r="O259">
        <v>0</v>
      </c>
      <c r="P259">
        <v>0</v>
      </c>
      <c r="Q259">
        <v>0</v>
      </c>
      <c r="S259">
        <v>0</v>
      </c>
      <c r="T259">
        <v>0</v>
      </c>
      <c r="V259">
        <v>0</v>
      </c>
      <c r="W259">
        <v>0</v>
      </c>
      <c r="Y259">
        <v>146</v>
      </c>
      <c r="Z259">
        <v>179</v>
      </c>
      <c r="AA259">
        <v>71</v>
      </c>
      <c r="AB259">
        <v>5</v>
      </c>
      <c r="AD259" s="10" t="str">
        <f>CONCATENATE(A259,AG259)</f>
        <v>1376,</v>
      </c>
      <c r="AE259" t="str">
        <f>CONCATENATE(B259,AG259)</f>
        <v>1352,</v>
      </c>
      <c r="AF259" t="str">
        <f>CONCATENATE(Y259,AG259)</f>
        <v>146,</v>
      </c>
      <c r="AG259" s="6" t="s">
        <v>585</v>
      </c>
    </row>
    <row r="260" spans="1:33" x14ac:dyDescent="0.3">
      <c r="A260">
        <v>1377</v>
      </c>
      <c r="B260">
        <v>1353</v>
      </c>
      <c r="C260" t="s">
        <v>90</v>
      </c>
      <c r="D260" t="s">
        <v>83</v>
      </c>
      <c r="E260" t="s">
        <v>555</v>
      </c>
      <c r="G260" t="s">
        <v>76</v>
      </c>
      <c r="H260">
        <v>0</v>
      </c>
      <c r="J260" t="s">
        <v>60</v>
      </c>
      <c r="K260">
        <v>2022</v>
      </c>
      <c r="L260" s="26">
        <f>P260+S260+V260</f>
        <v>0</v>
      </c>
      <c r="M260">
        <v>0</v>
      </c>
      <c r="N260">
        <v>0</v>
      </c>
      <c r="O260">
        <v>0</v>
      </c>
      <c r="P260">
        <v>0</v>
      </c>
      <c r="Q260">
        <v>0</v>
      </c>
      <c r="S260">
        <v>0</v>
      </c>
      <c r="T260">
        <v>0</v>
      </c>
      <c r="V260">
        <v>0</v>
      </c>
      <c r="W260">
        <v>0</v>
      </c>
      <c r="Y260" s="30">
        <v>146</v>
      </c>
      <c r="Z260">
        <v>179</v>
      </c>
      <c r="AA260">
        <v>71</v>
      </c>
      <c r="AB260">
        <v>3</v>
      </c>
      <c r="AD260" s="10" t="str">
        <f>CONCATENATE(A260,AG260)</f>
        <v>1377,</v>
      </c>
      <c r="AE260" t="str">
        <f>CONCATENATE(B260,AG260)</f>
        <v>1353,</v>
      </c>
      <c r="AF260" t="str">
        <f>CONCATENATE(Y260,AG260)</f>
        <v>146,</v>
      </c>
      <c r="AG260" s="6" t="s">
        <v>585</v>
      </c>
    </row>
    <row r="261" spans="1:33" x14ac:dyDescent="0.3">
      <c r="A261">
        <v>1382</v>
      </c>
      <c r="B261">
        <v>1358</v>
      </c>
      <c r="C261" t="s">
        <v>90</v>
      </c>
      <c r="D261" t="s">
        <v>83</v>
      </c>
      <c r="E261" t="s">
        <v>520</v>
      </c>
      <c r="F261" t="s">
        <v>167</v>
      </c>
      <c r="G261" t="s">
        <v>76</v>
      </c>
      <c r="H261">
        <v>0</v>
      </c>
      <c r="I261">
        <v>0</v>
      </c>
      <c r="J261" t="s">
        <v>60</v>
      </c>
      <c r="K261">
        <v>2022</v>
      </c>
      <c r="L261" s="26">
        <f>P261+S261+V261</f>
        <v>25000</v>
      </c>
      <c r="M261">
        <v>0</v>
      </c>
      <c r="N261">
        <v>0</v>
      </c>
      <c r="O261">
        <v>0</v>
      </c>
      <c r="P261">
        <v>0</v>
      </c>
      <c r="Q261">
        <v>0</v>
      </c>
      <c r="S261">
        <v>15000</v>
      </c>
      <c r="T261">
        <v>0</v>
      </c>
      <c r="V261">
        <v>10000</v>
      </c>
      <c r="W261">
        <v>0</v>
      </c>
      <c r="Y261">
        <v>150</v>
      </c>
      <c r="Z261">
        <v>179</v>
      </c>
      <c r="AA261">
        <v>71</v>
      </c>
      <c r="AB261">
        <v>3</v>
      </c>
      <c r="AD261" s="10" t="str">
        <f>CONCATENATE(A261,AG261)</f>
        <v>1382,</v>
      </c>
      <c r="AE261" t="str">
        <f>CONCATENATE(B261,AG261)</f>
        <v>1358,</v>
      </c>
      <c r="AF261" t="str">
        <f>CONCATENATE(Y261,AG261)</f>
        <v>150,</v>
      </c>
      <c r="AG261" s="6" t="s">
        <v>585</v>
      </c>
    </row>
    <row r="262" spans="1:33" s="4" customFormat="1" x14ac:dyDescent="0.3">
      <c r="A262" s="4">
        <v>974</v>
      </c>
      <c r="B262" s="4">
        <v>974</v>
      </c>
      <c r="C262" s="4" t="s">
        <v>176</v>
      </c>
      <c r="D262" s="4" t="s">
        <v>83</v>
      </c>
      <c r="E262" s="4" t="s">
        <v>456</v>
      </c>
      <c r="G262" s="4" t="s">
        <v>59</v>
      </c>
      <c r="H262" s="4">
        <v>0</v>
      </c>
      <c r="I262" s="4">
        <v>29.6</v>
      </c>
      <c r="J262" s="4" t="s">
        <v>60</v>
      </c>
      <c r="K262" s="4">
        <v>2022</v>
      </c>
      <c r="L262" s="4">
        <f>P262+S262+V262</f>
        <v>27000</v>
      </c>
      <c r="M262" s="4">
        <v>0</v>
      </c>
      <c r="N262" s="4">
        <v>9180</v>
      </c>
      <c r="O262" s="4">
        <v>-9180</v>
      </c>
      <c r="P262" s="4">
        <v>16000</v>
      </c>
      <c r="Q262" s="31">
        <v>9180</v>
      </c>
      <c r="S262" s="4">
        <v>5000</v>
      </c>
      <c r="T262" s="4">
        <v>0</v>
      </c>
      <c r="V262" s="4">
        <v>6000</v>
      </c>
      <c r="W262" s="4">
        <v>0</v>
      </c>
      <c r="X262" s="4" t="s">
        <v>457</v>
      </c>
      <c r="Y262" s="4">
        <v>1113</v>
      </c>
      <c r="Z262" s="4">
        <v>178</v>
      </c>
      <c r="AA262" s="4">
        <v>71</v>
      </c>
      <c r="AB262" s="4">
        <v>1</v>
      </c>
      <c r="AC262" s="4" t="s">
        <v>598</v>
      </c>
      <c r="AD262" s="10" t="str">
        <f>CONCATENATE(A262,AG262)</f>
        <v>974,</v>
      </c>
      <c r="AE262" t="str">
        <f>CONCATENATE(B262,AG262)</f>
        <v>974,</v>
      </c>
      <c r="AF262" t="str">
        <f>CONCATENATE(Y262,AG262)</f>
        <v>1113,</v>
      </c>
      <c r="AG262" s="6" t="s">
        <v>585</v>
      </c>
    </row>
    <row r="263" spans="1:33" ht="16.8" x14ac:dyDescent="0.4">
      <c r="A263" s="10">
        <v>595</v>
      </c>
      <c r="B263" s="10">
        <v>595</v>
      </c>
      <c r="C263" s="10" t="s">
        <v>176</v>
      </c>
      <c r="D263" s="10" t="s">
        <v>83</v>
      </c>
      <c r="E263" s="10" t="s">
        <v>186</v>
      </c>
      <c r="F263" s="10"/>
      <c r="G263" s="10" t="s">
        <v>76</v>
      </c>
      <c r="H263" s="10">
        <v>0</v>
      </c>
      <c r="I263" s="10">
        <v>26.2</v>
      </c>
      <c r="J263" s="10" t="s">
        <v>60</v>
      </c>
      <c r="K263" s="10">
        <v>2022</v>
      </c>
      <c r="L263" s="10">
        <f>P263+S263+V263</f>
        <v>22500</v>
      </c>
      <c r="M263" s="10">
        <v>24000</v>
      </c>
      <c r="N263" s="10">
        <v>8243.7999999999993</v>
      </c>
      <c r="O263" s="10">
        <v>15756.2</v>
      </c>
      <c r="P263" s="10">
        <v>11000</v>
      </c>
      <c r="Q263" s="29">
        <v>5865.75</v>
      </c>
      <c r="R263" s="10"/>
      <c r="S263" s="10">
        <v>3000</v>
      </c>
      <c r="T263" s="10">
        <v>0</v>
      </c>
      <c r="U263" s="10"/>
      <c r="V263" s="10">
        <v>8500</v>
      </c>
      <c r="W263" s="10">
        <v>0</v>
      </c>
      <c r="X263" s="10"/>
      <c r="Y263" s="10">
        <v>923</v>
      </c>
      <c r="Z263" s="10">
        <v>178</v>
      </c>
      <c r="AA263" s="10">
        <v>71</v>
      </c>
      <c r="AB263" s="10">
        <v>3</v>
      </c>
      <c r="AC263" s="13" t="s">
        <v>564</v>
      </c>
      <c r="AD263" s="10" t="str">
        <f>CONCATENATE(A263,AG263)</f>
        <v>595,</v>
      </c>
      <c r="AE263" t="str">
        <f>CONCATENATE(B263,AG263)</f>
        <v>595,</v>
      </c>
      <c r="AF263" t="str">
        <f>CONCATENATE(Y263,AG263)</f>
        <v>923,</v>
      </c>
      <c r="AG263" s="6" t="s">
        <v>585</v>
      </c>
    </row>
    <row r="264" spans="1:33" x14ac:dyDescent="0.3">
      <c r="A264">
        <v>1380</v>
      </c>
      <c r="B264">
        <v>1356</v>
      </c>
      <c r="C264" t="s">
        <v>90</v>
      </c>
      <c r="D264" t="s">
        <v>83</v>
      </c>
      <c r="E264" t="s">
        <v>557</v>
      </c>
      <c r="G264" t="s">
        <v>76</v>
      </c>
      <c r="H264">
        <v>0</v>
      </c>
      <c r="I264">
        <v>0</v>
      </c>
      <c r="J264" t="s">
        <v>60</v>
      </c>
      <c r="K264">
        <v>2022</v>
      </c>
      <c r="L264" s="26">
        <f>P264+S264+V264</f>
        <v>0</v>
      </c>
      <c r="M264">
        <v>0</v>
      </c>
      <c r="N264">
        <v>0</v>
      </c>
      <c r="O264">
        <v>0</v>
      </c>
      <c r="P264">
        <v>0</v>
      </c>
      <c r="Q264">
        <v>0</v>
      </c>
      <c r="S264">
        <v>0</v>
      </c>
      <c r="T264">
        <v>0</v>
      </c>
      <c r="V264">
        <v>0</v>
      </c>
      <c r="W264">
        <v>0</v>
      </c>
      <c r="Y264">
        <v>152</v>
      </c>
      <c r="Z264">
        <v>179</v>
      </c>
      <c r="AA264">
        <v>71</v>
      </c>
      <c r="AB264">
        <v>3</v>
      </c>
      <c r="AD264" s="10" t="str">
        <f>CONCATENATE(A264,AG264)</f>
        <v>1380,</v>
      </c>
      <c r="AE264" t="str">
        <f>CONCATENATE(B264,AG264)</f>
        <v>1356,</v>
      </c>
      <c r="AF264" t="str">
        <f>CONCATENATE(Y264,AG264)</f>
        <v>152,</v>
      </c>
      <c r="AG264" s="6" t="s">
        <v>585</v>
      </c>
    </row>
    <row r="265" spans="1:33" x14ac:dyDescent="0.3">
      <c r="A265">
        <v>1344</v>
      </c>
      <c r="B265">
        <v>1320</v>
      </c>
      <c r="C265" t="s">
        <v>90</v>
      </c>
      <c r="D265" t="s">
        <v>83</v>
      </c>
      <c r="E265" t="s">
        <v>535</v>
      </c>
      <c r="G265" t="s">
        <v>59</v>
      </c>
      <c r="H265">
        <v>0</v>
      </c>
      <c r="J265" t="s">
        <v>60</v>
      </c>
      <c r="K265">
        <v>2022</v>
      </c>
      <c r="L265" s="26">
        <f>P265+S265+V265</f>
        <v>0</v>
      </c>
      <c r="M265">
        <v>0</v>
      </c>
      <c r="N265">
        <v>0</v>
      </c>
      <c r="O265">
        <v>0</v>
      </c>
      <c r="P265">
        <v>0</v>
      </c>
      <c r="Q265">
        <v>0</v>
      </c>
      <c r="S265">
        <v>0</v>
      </c>
      <c r="T265">
        <v>0</v>
      </c>
      <c r="V265">
        <v>0</v>
      </c>
      <c r="W265">
        <v>0</v>
      </c>
      <c r="Y265">
        <v>161</v>
      </c>
      <c r="Z265">
        <v>179</v>
      </c>
      <c r="AA265">
        <v>71</v>
      </c>
      <c r="AB265">
        <v>1</v>
      </c>
      <c r="AC265" t="s">
        <v>575</v>
      </c>
      <c r="AD265" s="10" t="str">
        <f>CONCATENATE(A265,AG265)</f>
        <v>1344,</v>
      </c>
      <c r="AE265" t="str">
        <f>CONCATENATE(B265,AG265)</f>
        <v>1320,</v>
      </c>
      <c r="AF265" t="str">
        <f>CONCATENATE(Y265,AG265)</f>
        <v>161,</v>
      </c>
      <c r="AG265" s="6" t="s">
        <v>585</v>
      </c>
    </row>
    <row r="266" spans="1:33" x14ac:dyDescent="0.3">
      <c r="A266">
        <v>1375</v>
      </c>
      <c r="B266">
        <v>1351</v>
      </c>
      <c r="C266" t="s">
        <v>90</v>
      </c>
      <c r="D266" t="s">
        <v>83</v>
      </c>
      <c r="E266" t="s">
        <v>554</v>
      </c>
      <c r="G266" t="s">
        <v>76</v>
      </c>
      <c r="H266">
        <v>0</v>
      </c>
      <c r="I266">
        <v>0</v>
      </c>
      <c r="J266" t="s">
        <v>60</v>
      </c>
      <c r="K266">
        <v>2022</v>
      </c>
      <c r="L266" s="26">
        <f>P266+S266+V266</f>
        <v>0</v>
      </c>
      <c r="M266">
        <v>0</v>
      </c>
      <c r="N266">
        <v>0</v>
      </c>
      <c r="O266">
        <v>0</v>
      </c>
      <c r="P266">
        <v>0</v>
      </c>
      <c r="Q266">
        <v>0</v>
      </c>
      <c r="S266">
        <v>0</v>
      </c>
      <c r="T266">
        <v>0</v>
      </c>
      <c r="V266">
        <v>0</v>
      </c>
      <c r="W266">
        <v>0</v>
      </c>
      <c r="Y266">
        <v>165</v>
      </c>
      <c r="Z266">
        <v>179</v>
      </c>
      <c r="AA266">
        <v>71</v>
      </c>
      <c r="AB266">
        <v>3</v>
      </c>
      <c r="AD266" s="10" t="str">
        <f>CONCATENATE(A266,AG266)</f>
        <v>1375,</v>
      </c>
      <c r="AE266" t="str">
        <f>CONCATENATE(B266,AG266)</f>
        <v>1351,</v>
      </c>
      <c r="AF266" t="str">
        <f>CONCATENATE(Y266,AG266)</f>
        <v>165,</v>
      </c>
      <c r="AG266" s="6" t="s">
        <v>585</v>
      </c>
    </row>
    <row r="267" spans="1:33" x14ac:dyDescent="0.3">
      <c r="A267">
        <v>1342</v>
      </c>
      <c r="B267">
        <v>1318</v>
      </c>
      <c r="C267" t="s">
        <v>90</v>
      </c>
      <c r="D267" t="s">
        <v>83</v>
      </c>
      <c r="E267" t="s">
        <v>533</v>
      </c>
      <c r="G267" t="s">
        <v>76</v>
      </c>
      <c r="H267">
        <v>0</v>
      </c>
      <c r="I267">
        <v>0</v>
      </c>
      <c r="J267" t="s">
        <v>60</v>
      </c>
      <c r="K267">
        <v>2022</v>
      </c>
      <c r="L267" s="26">
        <f>P267+S267+V267</f>
        <v>3000</v>
      </c>
      <c r="M267">
        <v>0</v>
      </c>
      <c r="N267">
        <v>0</v>
      </c>
      <c r="O267">
        <v>0</v>
      </c>
      <c r="P267">
        <v>0</v>
      </c>
      <c r="Q267">
        <v>0</v>
      </c>
      <c r="S267">
        <v>0</v>
      </c>
      <c r="T267">
        <v>0</v>
      </c>
      <c r="V267">
        <v>3000</v>
      </c>
      <c r="W267">
        <v>0</v>
      </c>
      <c r="Y267">
        <v>166</v>
      </c>
      <c r="Z267">
        <v>179</v>
      </c>
      <c r="AA267">
        <v>71</v>
      </c>
      <c r="AB267">
        <v>3</v>
      </c>
      <c r="AD267" s="10" t="str">
        <f>CONCATENATE(A267,AG267)</f>
        <v>1342,</v>
      </c>
      <c r="AE267" t="str">
        <f>CONCATENATE(B267,AG267)</f>
        <v>1318,</v>
      </c>
      <c r="AF267" t="str">
        <f>CONCATENATE(Y267,AG267)</f>
        <v>166,</v>
      </c>
      <c r="AG267" s="6" t="s">
        <v>585</v>
      </c>
    </row>
    <row r="268" spans="1:33" x14ac:dyDescent="0.3">
      <c r="A268">
        <v>1345</v>
      </c>
      <c r="B268">
        <v>1321</v>
      </c>
      <c r="C268" t="s">
        <v>90</v>
      </c>
      <c r="D268" t="s">
        <v>83</v>
      </c>
      <c r="E268" t="s">
        <v>536</v>
      </c>
      <c r="G268" t="s">
        <v>379</v>
      </c>
      <c r="H268">
        <v>0</v>
      </c>
      <c r="I268">
        <v>0</v>
      </c>
      <c r="J268" t="s">
        <v>60</v>
      </c>
      <c r="K268">
        <v>2022</v>
      </c>
      <c r="L268" s="26">
        <f>P268+S268+V268</f>
        <v>0</v>
      </c>
      <c r="M268">
        <v>0</v>
      </c>
      <c r="N268">
        <v>0</v>
      </c>
      <c r="O268">
        <v>0</v>
      </c>
      <c r="P268">
        <v>0</v>
      </c>
      <c r="Q268">
        <v>0</v>
      </c>
      <c r="S268">
        <v>0</v>
      </c>
      <c r="T268">
        <v>0</v>
      </c>
      <c r="V268">
        <v>0</v>
      </c>
      <c r="W268">
        <v>0</v>
      </c>
      <c r="Y268">
        <v>168</v>
      </c>
      <c r="Z268">
        <v>179</v>
      </c>
      <c r="AA268">
        <v>71</v>
      </c>
      <c r="AB268">
        <v>5</v>
      </c>
      <c r="AD268" s="10" t="str">
        <f>CONCATENATE(A268,AG268)</f>
        <v>1345,</v>
      </c>
      <c r="AE268" t="str">
        <f>CONCATENATE(B268,AG268)</f>
        <v>1321,</v>
      </c>
      <c r="AF268" t="str">
        <f>CONCATENATE(Y268,AG268)</f>
        <v>168,</v>
      </c>
      <c r="AG268" s="6" t="s">
        <v>585</v>
      </c>
    </row>
    <row r="269" spans="1:33" x14ac:dyDescent="0.3">
      <c r="A269">
        <v>1371</v>
      </c>
      <c r="B269">
        <v>1347</v>
      </c>
      <c r="C269" t="s">
        <v>90</v>
      </c>
      <c r="D269" t="s">
        <v>83</v>
      </c>
      <c r="E269" t="s">
        <v>536</v>
      </c>
      <c r="G269" t="s">
        <v>76</v>
      </c>
      <c r="H269">
        <v>0</v>
      </c>
      <c r="I269">
        <v>0</v>
      </c>
      <c r="J269" t="s">
        <v>60</v>
      </c>
      <c r="K269">
        <v>2022</v>
      </c>
      <c r="L269" s="26">
        <f>P269+S269+V269</f>
        <v>0</v>
      </c>
      <c r="M269">
        <v>0</v>
      </c>
      <c r="N269">
        <v>0</v>
      </c>
      <c r="O269">
        <v>0</v>
      </c>
      <c r="P269">
        <v>0</v>
      </c>
      <c r="Q269">
        <v>0</v>
      </c>
      <c r="S269">
        <v>0</v>
      </c>
      <c r="T269">
        <v>0</v>
      </c>
      <c r="V269">
        <v>0</v>
      </c>
      <c r="W269">
        <v>0</v>
      </c>
      <c r="Y269" s="30">
        <v>168</v>
      </c>
      <c r="Z269">
        <v>179</v>
      </c>
      <c r="AA269">
        <v>71</v>
      </c>
      <c r="AB269">
        <v>3</v>
      </c>
      <c r="AD269" s="10" t="str">
        <f>CONCATENATE(A269,AG269)</f>
        <v>1371,</v>
      </c>
      <c r="AE269" t="str">
        <f>CONCATENATE(B269,AG269)</f>
        <v>1347,</v>
      </c>
      <c r="AF269" t="str">
        <f>CONCATENATE(Y269,AG269)</f>
        <v>168,</v>
      </c>
      <c r="AG269" s="6" t="s">
        <v>585</v>
      </c>
    </row>
    <row r="270" spans="1:33" x14ac:dyDescent="0.3">
      <c r="A270">
        <v>1341</v>
      </c>
      <c r="B270">
        <v>1317</v>
      </c>
      <c r="C270" t="s">
        <v>90</v>
      </c>
      <c r="D270" t="s">
        <v>83</v>
      </c>
      <c r="E270" t="s">
        <v>532</v>
      </c>
      <c r="G270" t="s">
        <v>76</v>
      </c>
      <c r="H270">
        <v>0</v>
      </c>
      <c r="I270">
        <v>0</v>
      </c>
      <c r="J270" t="s">
        <v>60</v>
      </c>
      <c r="K270">
        <v>2022</v>
      </c>
      <c r="L270" s="26">
        <f>P270+S270+V270</f>
        <v>4000</v>
      </c>
      <c r="M270">
        <v>0</v>
      </c>
      <c r="N270">
        <v>0</v>
      </c>
      <c r="O270">
        <v>0</v>
      </c>
      <c r="P270">
        <v>0</v>
      </c>
      <c r="Q270">
        <v>0</v>
      </c>
      <c r="S270">
        <v>0</v>
      </c>
      <c r="T270">
        <v>0</v>
      </c>
      <c r="V270">
        <v>4000</v>
      </c>
      <c r="W270">
        <v>0</v>
      </c>
      <c r="Y270">
        <v>170</v>
      </c>
      <c r="Z270">
        <v>179</v>
      </c>
      <c r="AA270">
        <v>71</v>
      </c>
      <c r="AB270">
        <v>3</v>
      </c>
      <c r="AD270" s="10" t="str">
        <f>CONCATENATE(A270,AG270)</f>
        <v>1341,</v>
      </c>
      <c r="AE270" t="str">
        <f>CONCATENATE(B270,AG270)</f>
        <v>1317,</v>
      </c>
      <c r="AF270" t="str">
        <f>CONCATENATE(Y270,AG270)</f>
        <v>170,</v>
      </c>
      <c r="AG270" s="6" t="s">
        <v>585</v>
      </c>
    </row>
    <row r="271" spans="1:33" x14ac:dyDescent="0.3">
      <c r="A271">
        <v>1368</v>
      </c>
      <c r="B271">
        <v>1344</v>
      </c>
      <c r="C271" t="s">
        <v>90</v>
      </c>
      <c r="D271" t="s">
        <v>83</v>
      </c>
      <c r="E271" t="s">
        <v>532</v>
      </c>
      <c r="G271" t="s">
        <v>379</v>
      </c>
      <c r="H271">
        <v>0</v>
      </c>
      <c r="I271">
        <v>0</v>
      </c>
      <c r="J271" t="s">
        <v>60</v>
      </c>
      <c r="K271">
        <v>2022</v>
      </c>
      <c r="L271" s="26">
        <f>P271+S271+V271</f>
        <v>0</v>
      </c>
      <c r="M271">
        <v>0</v>
      </c>
      <c r="N271">
        <v>0</v>
      </c>
      <c r="O271">
        <v>0</v>
      </c>
      <c r="P271">
        <v>0</v>
      </c>
      <c r="Q271">
        <v>0</v>
      </c>
      <c r="S271">
        <v>0</v>
      </c>
      <c r="T271">
        <v>0</v>
      </c>
      <c r="V271">
        <v>0</v>
      </c>
      <c r="W271">
        <v>0</v>
      </c>
      <c r="Y271" s="30">
        <v>170</v>
      </c>
      <c r="Z271">
        <v>179</v>
      </c>
      <c r="AA271">
        <v>71</v>
      </c>
      <c r="AB271">
        <v>5</v>
      </c>
      <c r="AD271" s="10" t="str">
        <f>CONCATENATE(A271,AG271)</f>
        <v>1368,</v>
      </c>
      <c r="AE271" t="str">
        <f>CONCATENATE(B271,AG271)</f>
        <v>1344,</v>
      </c>
      <c r="AF271" t="str">
        <f>CONCATENATE(Y271,AG271)</f>
        <v>170,</v>
      </c>
      <c r="AG271" s="6" t="s">
        <v>585</v>
      </c>
    </row>
    <row r="272" spans="1:33" x14ac:dyDescent="0.3">
      <c r="A272">
        <v>1369</v>
      </c>
      <c r="B272">
        <v>1345</v>
      </c>
      <c r="C272" t="s">
        <v>90</v>
      </c>
      <c r="D272" t="s">
        <v>83</v>
      </c>
      <c r="E272" t="s">
        <v>552</v>
      </c>
      <c r="G272" t="s">
        <v>59</v>
      </c>
      <c r="H272">
        <v>0</v>
      </c>
      <c r="I272">
        <v>0</v>
      </c>
      <c r="J272" t="s">
        <v>60</v>
      </c>
      <c r="K272">
        <v>2022</v>
      </c>
      <c r="L272" s="26">
        <f>P272+S272+V272</f>
        <v>0</v>
      </c>
      <c r="M272">
        <v>0</v>
      </c>
      <c r="N272">
        <v>0</v>
      </c>
      <c r="O272">
        <v>0</v>
      </c>
      <c r="P272">
        <v>0</v>
      </c>
      <c r="Q272">
        <v>0</v>
      </c>
      <c r="S272">
        <v>0</v>
      </c>
      <c r="T272">
        <v>0</v>
      </c>
      <c r="V272">
        <v>0</v>
      </c>
      <c r="W272">
        <v>0</v>
      </c>
      <c r="Y272" s="30">
        <v>195</v>
      </c>
      <c r="Z272">
        <v>179</v>
      </c>
      <c r="AA272">
        <v>71</v>
      </c>
      <c r="AB272">
        <v>1</v>
      </c>
      <c r="AC272" t="s">
        <v>599</v>
      </c>
      <c r="AD272" s="10" t="str">
        <f>CONCATENATE(A272,AG272)</f>
        <v>1369,</v>
      </c>
      <c r="AE272" t="str">
        <f>CONCATENATE(B272,AG272)</f>
        <v>1345,</v>
      </c>
      <c r="AF272" t="str">
        <f>CONCATENATE(Y272,AG272)</f>
        <v>195,</v>
      </c>
      <c r="AG272" s="6" t="s">
        <v>585</v>
      </c>
    </row>
    <row r="273" spans="1:33" x14ac:dyDescent="0.3">
      <c r="A273">
        <v>1370</v>
      </c>
      <c r="B273">
        <v>1346</v>
      </c>
      <c r="C273" t="s">
        <v>90</v>
      </c>
      <c r="D273" t="s">
        <v>83</v>
      </c>
      <c r="E273" t="s">
        <v>552</v>
      </c>
      <c r="G273" t="s">
        <v>379</v>
      </c>
      <c r="H273">
        <v>0</v>
      </c>
      <c r="I273">
        <v>0</v>
      </c>
      <c r="J273" t="s">
        <v>60</v>
      </c>
      <c r="K273">
        <v>2022</v>
      </c>
      <c r="L273" s="26">
        <f>P273+S273+V273</f>
        <v>0</v>
      </c>
      <c r="M273">
        <v>0</v>
      </c>
      <c r="N273">
        <v>0</v>
      </c>
      <c r="O273">
        <v>0</v>
      </c>
      <c r="P273">
        <v>0</v>
      </c>
      <c r="Q273">
        <v>0</v>
      </c>
      <c r="S273">
        <v>0</v>
      </c>
      <c r="T273">
        <v>0</v>
      </c>
      <c r="V273">
        <v>0</v>
      </c>
      <c r="W273">
        <v>0</v>
      </c>
      <c r="Y273" s="30">
        <v>195</v>
      </c>
      <c r="Z273">
        <v>179</v>
      </c>
      <c r="AA273">
        <v>71</v>
      </c>
      <c r="AB273">
        <v>5</v>
      </c>
      <c r="AD273" s="10" t="str">
        <f>CONCATENATE(A273,AG273)</f>
        <v>1370,</v>
      </c>
      <c r="AE273" t="str">
        <f>CONCATENATE(B273,AG273)</f>
        <v>1346,</v>
      </c>
      <c r="AF273" t="str">
        <f>CONCATENATE(Y273,AG273)</f>
        <v>195,</v>
      </c>
      <c r="AG273" s="6" t="s">
        <v>585</v>
      </c>
    </row>
    <row r="274" spans="1:33" x14ac:dyDescent="0.3">
      <c r="A274">
        <v>1383</v>
      </c>
      <c r="B274">
        <v>1359</v>
      </c>
      <c r="C274" t="s">
        <v>90</v>
      </c>
      <c r="D274" t="s">
        <v>83</v>
      </c>
      <c r="E274" t="s">
        <v>552</v>
      </c>
      <c r="G274" t="s">
        <v>76</v>
      </c>
      <c r="H274">
        <v>0</v>
      </c>
      <c r="I274">
        <v>0</v>
      </c>
      <c r="J274" t="s">
        <v>60</v>
      </c>
      <c r="K274">
        <v>2022</v>
      </c>
      <c r="L274" s="26">
        <f>P274+S274+V274</f>
        <v>0</v>
      </c>
      <c r="M274">
        <v>0</v>
      </c>
      <c r="N274">
        <v>0</v>
      </c>
      <c r="O274">
        <v>0</v>
      </c>
      <c r="P274">
        <v>0</v>
      </c>
      <c r="Q274">
        <v>0</v>
      </c>
      <c r="S274">
        <v>0</v>
      </c>
      <c r="T274">
        <v>0</v>
      </c>
      <c r="V274">
        <v>0</v>
      </c>
      <c r="W274">
        <v>0</v>
      </c>
      <c r="Y274">
        <v>195</v>
      </c>
      <c r="Z274">
        <v>179</v>
      </c>
      <c r="AA274">
        <v>71</v>
      </c>
      <c r="AB274">
        <v>3</v>
      </c>
      <c r="AD274" s="10" t="str">
        <f>CONCATENATE(A274,AG274)</f>
        <v>1383,</v>
      </c>
      <c r="AE274" t="str">
        <f>CONCATENATE(B274,AG274)</f>
        <v>1359,</v>
      </c>
      <c r="AF274" t="str">
        <f>CONCATENATE(Y274,AG274)</f>
        <v>195,</v>
      </c>
      <c r="AG274" s="6" t="s">
        <v>585</v>
      </c>
    </row>
    <row r="275" spans="1:33" x14ac:dyDescent="0.3">
      <c r="A275">
        <v>977</v>
      </c>
      <c r="B275">
        <v>977</v>
      </c>
      <c r="C275" t="s">
        <v>90</v>
      </c>
      <c r="D275" t="s">
        <v>83</v>
      </c>
      <c r="E275" t="s">
        <v>458</v>
      </c>
      <c r="G275" t="s">
        <v>379</v>
      </c>
      <c r="H275">
        <v>0</v>
      </c>
      <c r="I275">
        <v>0</v>
      </c>
      <c r="J275" t="s">
        <v>60</v>
      </c>
      <c r="K275">
        <v>2022</v>
      </c>
      <c r="L275" s="26">
        <f>P275+S275+V275</f>
        <v>0</v>
      </c>
      <c r="M275">
        <v>0</v>
      </c>
      <c r="N275">
        <v>0</v>
      </c>
      <c r="O275">
        <v>0</v>
      </c>
      <c r="P275">
        <v>0</v>
      </c>
      <c r="Q275">
        <v>0</v>
      </c>
      <c r="S275">
        <v>0</v>
      </c>
      <c r="T275">
        <v>0</v>
      </c>
      <c r="V275">
        <v>0</v>
      </c>
      <c r="W275">
        <v>0</v>
      </c>
      <c r="Y275">
        <v>214</v>
      </c>
      <c r="Z275">
        <v>179</v>
      </c>
      <c r="AA275">
        <v>71</v>
      </c>
      <c r="AB275">
        <v>5</v>
      </c>
      <c r="AD275" s="10" t="str">
        <f>CONCATENATE(A275,AG275)</f>
        <v>977,</v>
      </c>
      <c r="AE275" t="str">
        <f>CONCATENATE(B275,AG275)</f>
        <v>977,</v>
      </c>
      <c r="AF275" t="str">
        <f>CONCATENATE(Y275,AG275)</f>
        <v>214,</v>
      </c>
      <c r="AG275" s="6" t="s">
        <v>585</v>
      </c>
    </row>
    <row r="276" spans="1:33" x14ac:dyDescent="0.3">
      <c r="A276">
        <v>1359</v>
      </c>
      <c r="B276">
        <v>1335</v>
      </c>
      <c r="C276" t="s">
        <v>90</v>
      </c>
      <c r="D276" t="s">
        <v>83</v>
      </c>
      <c r="E276" t="s">
        <v>546</v>
      </c>
      <c r="G276" t="s">
        <v>76</v>
      </c>
      <c r="H276">
        <v>0</v>
      </c>
      <c r="I276">
        <v>0</v>
      </c>
      <c r="J276" t="s">
        <v>60</v>
      </c>
      <c r="K276">
        <v>2022</v>
      </c>
      <c r="L276" s="26">
        <f>P276+S276+V276</f>
        <v>0</v>
      </c>
      <c r="M276">
        <v>0</v>
      </c>
      <c r="N276">
        <v>0</v>
      </c>
      <c r="O276">
        <v>0</v>
      </c>
      <c r="P276">
        <v>0</v>
      </c>
      <c r="Q276">
        <v>0</v>
      </c>
      <c r="S276">
        <v>0</v>
      </c>
      <c r="T276">
        <v>0</v>
      </c>
      <c r="V276">
        <v>0</v>
      </c>
      <c r="W276">
        <v>0</v>
      </c>
      <c r="Y276">
        <v>542</v>
      </c>
      <c r="Z276">
        <v>179</v>
      </c>
      <c r="AA276">
        <v>71</v>
      </c>
      <c r="AB276">
        <v>3</v>
      </c>
      <c r="AD276" s="10" t="str">
        <f>CONCATENATE(A276,AG276)</f>
        <v>1359,</v>
      </c>
      <c r="AE276" t="str">
        <f>CONCATENATE(B276,AG276)</f>
        <v>1335,</v>
      </c>
      <c r="AF276" t="str">
        <f>CONCATENATE(Y276,AG276)</f>
        <v>542,</v>
      </c>
      <c r="AG276" s="6" t="s">
        <v>585</v>
      </c>
    </row>
    <row r="277" spans="1:33" s="10" customFormat="1" x14ac:dyDescent="0.3">
      <c r="A277" s="10">
        <v>901</v>
      </c>
      <c r="B277" s="10">
        <v>901</v>
      </c>
      <c r="C277" s="10" t="s">
        <v>82</v>
      </c>
      <c r="D277" s="10" t="s">
        <v>83</v>
      </c>
      <c r="E277" s="10" t="s">
        <v>396</v>
      </c>
      <c r="G277" s="10" t="s">
        <v>76</v>
      </c>
      <c r="H277" s="10">
        <v>0</v>
      </c>
      <c r="I277" s="10">
        <v>34.700000000000003</v>
      </c>
      <c r="J277" s="10" t="s">
        <v>60</v>
      </c>
      <c r="K277" s="10">
        <v>2022</v>
      </c>
      <c r="L277" s="10">
        <f>P277+S277+V277</f>
        <v>43000</v>
      </c>
      <c r="M277" s="10">
        <v>0</v>
      </c>
      <c r="N277" s="10">
        <v>13175</v>
      </c>
      <c r="O277" s="10">
        <v>-13175</v>
      </c>
      <c r="P277" s="10">
        <v>18000</v>
      </c>
      <c r="Q277" s="29">
        <v>13175</v>
      </c>
      <c r="S277" s="10">
        <v>15000</v>
      </c>
      <c r="T277" s="10">
        <v>0</v>
      </c>
      <c r="V277" s="10">
        <v>10000</v>
      </c>
      <c r="W277" s="10">
        <v>0</v>
      </c>
      <c r="Y277" s="10">
        <v>1083</v>
      </c>
      <c r="Z277">
        <v>45</v>
      </c>
      <c r="AA277" s="10">
        <v>71</v>
      </c>
      <c r="AB277" s="10">
        <v>3</v>
      </c>
      <c r="AC277" s="15" t="s">
        <v>571</v>
      </c>
      <c r="AD277" s="10" t="str">
        <f>CONCATENATE(A277,AG277)</f>
        <v>901,</v>
      </c>
      <c r="AE277" t="str">
        <f>CONCATENATE(B277,AG277)</f>
        <v>901,</v>
      </c>
      <c r="AF277" t="str">
        <f>CONCATENATE(Y277,AG277)</f>
        <v>1083,</v>
      </c>
      <c r="AG277" s="6" t="s">
        <v>585</v>
      </c>
    </row>
    <row r="278" spans="1:33" x14ac:dyDescent="0.3">
      <c r="A278">
        <v>1338</v>
      </c>
      <c r="B278">
        <v>1314</v>
      </c>
      <c r="C278" t="s">
        <v>90</v>
      </c>
      <c r="D278" t="s">
        <v>83</v>
      </c>
      <c r="E278" t="s">
        <v>529</v>
      </c>
      <c r="F278" t="s">
        <v>58</v>
      </c>
      <c r="G278" t="s">
        <v>76</v>
      </c>
      <c r="H278">
        <v>0</v>
      </c>
      <c r="J278" t="s">
        <v>60</v>
      </c>
      <c r="K278">
        <v>2022</v>
      </c>
      <c r="L278" s="26">
        <f>P278+S278+V278</f>
        <v>0</v>
      </c>
      <c r="M278">
        <v>0</v>
      </c>
      <c r="N278">
        <v>0</v>
      </c>
      <c r="O278">
        <v>0</v>
      </c>
      <c r="P278">
        <v>0</v>
      </c>
      <c r="Q278">
        <v>0</v>
      </c>
      <c r="S278">
        <v>0</v>
      </c>
      <c r="T278">
        <v>0</v>
      </c>
      <c r="V278">
        <v>0</v>
      </c>
      <c r="W278">
        <v>0</v>
      </c>
      <c r="Y278">
        <v>558</v>
      </c>
      <c r="Z278">
        <v>179</v>
      </c>
      <c r="AA278">
        <v>71</v>
      </c>
      <c r="AB278">
        <v>3</v>
      </c>
      <c r="AD278" s="10" t="str">
        <f>CONCATENATE(A278,AG278)</f>
        <v>1338,</v>
      </c>
      <c r="AE278" t="str">
        <f>CONCATENATE(B278,AG278)</f>
        <v>1314,</v>
      </c>
      <c r="AF278" t="str">
        <f>CONCATENATE(Y278,AG278)</f>
        <v>558,</v>
      </c>
      <c r="AG278" s="6" t="s">
        <v>585</v>
      </c>
    </row>
    <row r="279" spans="1:33" x14ac:dyDescent="0.3">
      <c r="A279">
        <v>1044</v>
      </c>
      <c r="B279">
        <v>1044</v>
      </c>
      <c r="C279" t="s">
        <v>90</v>
      </c>
      <c r="D279" t="s">
        <v>83</v>
      </c>
      <c r="E279" t="s">
        <v>499</v>
      </c>
      <c r="F279" t="s">
        <v>167</v>
      </c>
      <c r="G279" t="s">
        <v>59</v>
      </c>
      <c r="H279">
        <v>0</v>
      </c>
      <c r="I279">
        <v>0</v>
      </c>
      <c r="J279" t="s">
        <v>60</v>
      </c>
      <c r="K279">
        <v>2022</v>
      </c>
      <c r="L279" s="26">
        <f>P279+S279+V279</f>
        <v>0</v>
      </c>
      <c r="M279">
        <v>0</v>
      </c>
      <c r="N279">
        <v>0</v>
      </c>
      <c r="O279">
        <v>0</v>
      </c>
      <c r="P279">
        <v>0</v>
      </c>
      <c r="Q279">
        <v>0</v>
      </c>
      <c r="S279">
        <v>0</v>
      </c>
      <c r="T279">
        <v>0</v>
      </c>
      <c r="V279">
        <v>0</v>
      </c>
      <c r="W279">
        <v>0</v>
      </c>
      <c r="Y279">
        <v>561</v>
      </c>
      <c r="Z279">
        <v>179</v>
      </c>
      <c r="AA279">
        <v>71</v>
      </c>
      <c r="AB279">
        <v>1</v>
      </c>
      <c r="AC279" t="s">
        <v>600</v>
      </c>
      <c r="AD279" s="10" t="str">
        <f>CONCATENATE(A279,AG279)</f>
        <v>1044,</v>
      </c>
      <c r="AE279" t="str">
        <f>CONCATENATE(B279,AG279)</f>
        <v>1044,</v>
      </c>
      <c r="AF279" t="str">
        <f>CONCATENATE(Y279,AG279)</f>
        <v>561,</v>
      </c>
      <c r="AG279" s="6" t="s">
        <v>585</v>
      </c>
    </row>
    <row r="280" spans="1:33" x14ac:dyDescent="0.3">
      <c r="A280">
        <v>1045</v>
      </c>
      <c r="B280">
        <v>1045</v>
      </c>
      <c r="C280" t="s">
        <v>90</v>
      </c>
      <c r="D280" t="s">
        <v>83</v>
      </c>
      <c r="E280" t="s">
        <v>499</v>
      </c>
      <c r="F280" t="s">
        <v>167</v>
      </c>
      <c r="G280" t="s">
        <v>76</v>
      </c>
      <c r="H280">
        <v>0</v>
      </c>
      <c r="I280">
        <v>0</v>
      </c>
      <c r="J280" t="s">
        <v>60</v>
      </c>
      <c r="K280">
        <v>2022</v>
      </c>
      <c r="L280" s="26">
        <f>P280+S280+V280</f>
        <v>8000</v>
      </c>
      <c r="M280">
        <v>0</v>
      </c>
      <c r="N280">
        <v>0</v>
      </c>
      <c r="O280">
        <v>0</v>
      </c>
      <c r="P280">
        <v>0</v>
      </c>
      <c r="Q280">
        <v>0</v>
      </c>
      <c r="S280">
        <v>4000</v>
      </c>
      <c r="T280">
        <v>0</v>
      </c>
      <c r="V280">
        <v>4000</v>
      </c>
      <c r="W280">
        <v>0</v>
      </c>
      <c r="Y280" s="30">
        <v>561</v>
      </c>
      <c r="Z280">
        <v>179</v>
      </c>
      <c r="AA280">
        <v>71</v>
      </c>
      <c r="AB280">
        <v>3</v>
      </c>
      <c r="AD280" s="10" t="str">
        <f>CONCATENATE(A280,AG280)</f>
        <v>1045,</v>
      </c>
      <c r="AE280" t="str">
        <f>CONCATENATE(B280,AG280)</f>
        <v>1045,</v>
      </c>
      <c r="AF280" t="str">
        <f>CONCATENATE(Y280,AG280)</f>
        <v>561,</v>
      </c>
      <c r="AG280" s="6" t="s">
        <v>585</v>
      </c>
    </row>
    <row r="281" spans="1:33" x14ac:dyDescent="0.3">
      <c r="A281">
        <v>993</v>
      </c>
      <c r="B281">
        <v>993</v>
      </c>
      <c r="C281" t="s">
        <v>82</v>
      </c>
      <c r="D281" t="s">
        <v>83</v>
      </c>
      <c r="E281" t="s">
        <v>465</v>
      </c>
      <c r="G281" t="s">
        <v>76</v>
      </c>
      <c r="H281">
        <v>0</v>
      </c>
      <c r="I281">
        <v>0</v>
      </c>
      <c r="J281" t="s">
        <v>60</v>
      </c>
      <c r="K281">
        <v>2022</v>
      </c>
      <c r="L281" s="26">
        <f>P281+S281+V281</f>
        <v>25000</v>
      </c>
      <c r="M281">
        <v>0</v>
      </c>
      <c r="N281">
        <v>0</v>
      </c>
      <c r="O281">
        <v>0</v>
      </c>
      <c r="P281">
        <v>0</v>
      </c>
      <c r="Q281">
        <v>0</v>
      </c>
      <c r="S281">
        <v>25000</v>
      </c>
      <c r="T281">
        <v>0</v>
      </c>
      <c r="V281">
        <v>0</v>
      </c>
      <c r="W281">
        <v>0</v>
      </c>
      <c r="Y281">
        <v>562</v>
      </c>
      <c r="Z281">
        <v>45</v>
      </c>
      <c r="AA281">
        <v>71</v>
      </c>
      <c r="AB281">
        <v>3</v>
      </c>
      <c r="AD281" s="10" t="str">
        <f>CONCATENATE(A281,AG281)</f>
        <v>993,</v>
      </c>
      <c r="AE281" t="str">
        <f>CONCATENATE(B281,AG281)</f>
        <v>993,</v>
      </c>
      <c r="AF281" t="str">
        <f>CONCATENATE(Y281,AG281)</f>
        <v>562,</v>
      </c>
      <c r="AG281" s="6" t="s">
        <v>585</v>
      </c>
    </row>
    <row r="282" spans="1:33" x14ac:dyDescent="0.3">
      <c r="A282">
        <v>1030</v>
      </c>
      <c r="B282">
        <v>1030</v>
      </c>
      <c r="C282" t="s">
        <v>90</v>
      </c>
      <c r="D282" t="s">
        <v>83</v>
      </c>
      <c r="E282" t="s">
        <v>490</v>
      </c>
      <c r="G282" t="s">
        <v>59</v>
      </c>
      <c r="H282">
        <v>0</v>
      </c>
      <c r="I282">
        <v>0</v>
      </c>
      <c r="J282" t="s">
        <v>60</v>
      </c>
      <c r="K282">
        <v>2022</v>
      </c>
      <c r="L282" s="26">
        <f>P282+S282+V282</f>
        <v>0</v>
      </c>
      <c r="M282">
        <v>0</v>
      </c>
      <c r="N282">
        <v>0</v>
      </c>
      <c r="O282">
        <v>0</v>
      </c>
      <c r="P282">
        <v>0</v>
      </c>
      <c r="Q282">
        <v>0</v>
      </c>
      <c r="S282">
        <v>0</v>
      </c>
      <c r="T282">
        <v>0</v>
      </c>
      <c r="V282">
        <v>0</v>
      </c>
      <c r="W282">
        <v>0</v>
      </c>
      <c r="Y282">
        <v>563</v>
      </c>
      <c r="Z282">
        <v>179</v>
      </c>
      <c r="AA282">
        <v>71</v>
      </c>
      <c r="AB282">
        <v>1</v>
      </c>
      <c r="AC282" t="s">
        <v>601</v>
      </c>
      <c r="AD282" s="10" t="str">
        <f>CONCATENATE(A282,AG282)</f>
        <v>1030,</v>
      </c>
      <c r="AE282" t="str">
        <f>CONCATENATE(B282,AG282)</f>
        <v>1030,</v>
      </c>
      <c r="AF282" t="str">
        <f>CONCATENATE(Y282,AG282)</f>
        <v>563,</v>
      </c>
      <c r="AG282" s="6" t="s">
        <v>585</v>
      </c>
    </row>
    <row r="283" spans="1:33" x14ac:dyDescent="0.3">
      <c r="A283">
        <v>911</v>
      </c>
      <c r="B283">
        <v>911</v>
      </c>
      <c r="C283" t="s">
        <v>82</v>
      </c>
      <c r="D283" t="s">
        <v>83</v>
      </c>
      <c r="E283" t="s">
        <v>408</v>
      </c>
      <c r="F283" t="s">
        <v>207</v>
      </c>
      <c r="G283" t="s">
        <v>76</v>
      </c>
      <c r="H283">
        <v>0</v>
      </c>
      <c r="I283">
        <v>0</v>
      </c>
      <c r="J283" t="s">
        <v>60</v>
      </c>
      <c r="K283">
        <v>2022</v>
      </c>
      <c r="L283" s="26">
        <f>P283+S283+V283</f>
        <v>8500</v>
      </c>
      <c r="M283">
        <v>0</v>
      </c>
      <c r="N283">
        <v>0</v>
      </c>
      <c r="O283">
        <v>0</v>
      </c>
      <c r="P283">
        <v>0</v>
      </c>
      <c r="Q283">
        <v>0</v>
      </c>
      <c r="S283">
        <v>5000</v>
      </c>
      <c r="T283">
        <v>0</v>
      </c>
      <c r="V283">
        <v>3500</v>
      </c>
      <c r="W283">
        <v>0</v>
      </c>
      <c r="Y283">
        <v>564</v>
      </c>
      <c r="Z283">
        <v>45</v>
      </c>
      <c r="AA283">
        <v>71</v>
      </c>
      <c r="AB283">
        <v>3</v>
      </c>
      <c r="AD283" s="10" t="str">
        <f>CONCATENATE(A283,AG283)</f>
        <v>911,</v>
      </c>
      <c r="AE283" t="str">
        <f>CONCATENATE(B283,AG283)</f>
        <v>911,</v>
      </c>
      <c r="AF283" t="str">
        <f>CONCATENATE(Y283,AG283)</f>
        <v>564,</v>
      </c>
      <c r="AG283" s="6" t="s">
        <v>585</v>
      </c>
    </row>
    <row r="284" spans="1:33" x14ac:dyDescent="0.3">
      <c r="A284">
        <v>1042</v>
      </c>
      <c r="B284">
        <v>1042</v>
      </c>
      <c r="C284" t="s">
        <v>90</v>
      </c>
      <c r="D284" t="s">
        <v>83</v>
      </c>
      <c r="E284" t="s">
        <v>408</v>
      </c>
      <c r="F284" t="s">
        <v>207</v>
      </c>
      <c r="G284" t="s">
        <v>59</v>
      </c>
      <c r="H284">
        <v>0</v>
      </c>
      <c r="I284">
        <v>0</v>
      </c>
      <c r="J284" t="s">
        <v>60</v>
      </c>
      <c r="K284">
        <v>2022</v>
      </c>
      <c r="L284" s="26">
        <f>P284+S284+V284</f>
        <v>0</v>
      </c>
      <c r="M284">
        <v>0</v>
      </c>
      <c r="N284">
        <v>0</v>
      </c>
      <c r="O284">
        <v>0</v>
      </c>
      <c r="P284">
        <v>0</v>
      </c>
      <c r="Q284">
        <v>0</v>
      </c>
      <c r="S284">
        <v>0</v>
      </c>
      <c r="T284">
        <v>0</v>
      </c>
      <c r="V284">
        <v>0</v>
      </c>
      <c r="W284">
        <v>0</v>
      </c>
      <c r="Y284" s="30">
        <v>564</v>
      </c>
      <c r="Z284">
        <v>179</v>
      </c>
      <c r="AA284">
        <v>71</v>
      </c>
      <c r="AB284">
        <v>1</v>
      </c>
      <c r="AC284" t="s">
        <v>602</v>
      </c>
      <c r="AD284" s="10" t="str">
        <f>CONCATENATE(A284,AG284)</f>
        <v>1042,</v>
      </c>
      <c r="AE284" t="str">
        <f>CONCATENATE(B284,AG284)</f>
        <v>1042,</v>
      </c>
      <c r="AF284" t="str">
        <f>CONCATENATE(Y284,AG284)</f>
        <v>564,</v>
      </c>
      <c r="AG284" s="6" t="s">
        <v>585</v>
      </c>
    </row>
    <row r="285" spans="1:33" x14ac:dyDescent="0.3">
      <c r="A285">
        <v>1043</v>
      </c>
      <c r="B285">
        <v>1043</v>
      </c>
      <c r="C285" t="s">
        <v>90</v>
      </c>
      <c r="D285" t="s">
        <v>83</v>
      </c>
      <c r="E285" t="s">
        <v>408</v>
      </c>
      <c r="F285" t="s">
        <v>207</v>
      </c>
      <c r="G285" t="s">
        <v>379</v>
      </c>
      <c r="H285">
        <v>0</v>
      </c>
      <c r="I285">
        <v>0</v>
      </c>
      <c r="J285" t="s">
        <v>60</v>
      </c>
      <c r="K285">
        <v>2022</v>
      </c>
      <c r="L285" s="26">
        <f>P285+S285+V285</f>
        <v>0</v>
      </c>
      <c r="M285">
        <v>0</v>
      </c>
      <c r="N285">
        <v>0</v>
      </c>
      <c r="O285">
        <v>0</v>
      </c>
      <c r="P285">
        <v>0</v>
      </c>
      <c r="Q285">
        <v>0</v>
      </c>
      <c r="S285">
        <v>0</v>
      </c>
      <c r="T285">
        <v>0</v>
      </c>
      <c r="V285">
        <v>0</v>
      </c>
      <c r="W285">
        <v>0</v>
      </c>
      <c r="Y285" s="30">
        <v>564</v>
      </c>
      <c r="Z285">
        <v>179</v>
      </c>
      <c r="AA285">
        <v>71</v>
      </c>
      <c r="AB285">
        <v>5</v>
      </c>
      <c r="AD285" s="10" t="str">
        <f>CONCATENATE(A285,AG285)</f>
        <v>1043,</v>
      </c>
      <c r="AE285" t="str">
        <f>CONCATENATE(B285,AG285)</f>
        <v>1043,</v>
      </c>
      <c r="AF285" t="str">
        <f>CONCATENATE(Y285,AG285)</f>
        <v>564,</v>
      </c>
      <c r="AG285" s="6" t="s">
        <v>585</v>
      </c>
    </row>
    <row r="286" spans="1:33" x14ac:dyDescent="0.3">
      <c r="A286">
        <v>902</v>
      </c>
      <c r="B286">
        <v>902</v>
      </c>
      <c r="C286" t="s">
        <v>82</v>
      </c>
      <c r="D286" t="s">
        <v>83</v>
      </c>
      <c r="E286" t="s">
        <v>398</v>
      </c>
      <c r="G286" t="s">
        <v>76</v>
      </c>
      <c r="H286">
        <v>0</v>
      </c>
      <c r="I286">
        <v>0</v>
      </c>
      <c r="J286" t="s">
        <v>60</v>
      </c>
      <c r="K286">
        <v>2022</v>
      </c>
      <c r="L286" s="26">
        <f>P286+S286+V286</f>
        <v>0</v>
      </c>
      <c r="M286">
        <v>0</v>
      </c>
      <c r="N286">
        <v>0</v>
      </c>
      <c r="O286">
        <v>0</v>
      </c>
      <c r="P286">
        <v>0</v>
      </c>
      <c r="Q286">
        <v>0</v>
      </c>
      <c r="S286">
        <v>0</v>
      </c>
      <c r="T286">
        <v>0</v>
      </c>
      <c r="V286">
        <v>0</v>
      </c>
      <c r="W286">
        <v>0</v>
      </c>
      <c r="Y286">
        <v>567</v>
      </c>
      <c r="Z286">
        <v>45</v>
      </c>
      <c r="AA286">
        <v>71</v>
      </c>
      <c r="AB286">
        <v>3</v>
      </c>
      <c r="AD286" s="10" t="str">
        <f>CONCATENATE(A286,AG286)</f>
        <v>902,</v>
      </c>
      <c r="AE286" t="str">
        <f>CONCATENATE(B286,AG286)</f>
        <v>902,</v>
      </c>
      <c r="AF286" t="str">
        <f>CONCATENATE(Y286,AG286)</f>
        <v>567,</v>
      </c>
      <c r="AG286" s="6" t="s">
        <v>585</v>
      </c>
    </row>
    <row r="287" spans="1:33" x14ac:dyDescent="0.3">
      <c r="A287">
        <v>1019</v>
      </c>
      <c r="B287">
        <v>1019</v>
      </c>
      <c r="C287" t="s">
        <v>90</v>
      </c>
      <c r="D287" t="s">
        <v>83</v>
      </c>
      <c r="E287" t="s">
        <v>398</v>
      </c>
      <c r="G287" t="s">
        <v>379</v>
      </c>
      <c r="H287">
        <v>0</v>
      </c>
      <c r="I287">
        <v>0</v>
      </c>
      <c r="J287" t="s">
        <v>60</v>
      </c>
      <c r="K287">
        <v>2022</v>
      </c>
      <c r="L287" s="26">
        <f>P287+S287+V287</f>
        <v>0</v>
      </c>
      <c r="M287">
        <v>0</v>
      </c>
      <c r="N287">
        <v>0</v>
      </c>
      <c r="O287">
        <v>0</v>
      </c>
      <c r="P287">
        <v>0</v>
      </c>
      <c r="Q287">
        <v>0</v>
      </c>
      <c r="S287">
        <v>0</v>
      </c>
      <c r="T287">
        <v>0</v>
      </c>
      <c r="V287">
        <v>0</v>
      </c>
      <c r="W287">
        <v>0</v>
      </c>
      <c r="Y287" s="30">
        <v>567</v>
      </c>
      <c r="Z287">
        <v>179</v>
      </c>
      <c r="AA287">
        <v>71</v>
      </c>
      <c r="AB287">
        <v>5</v>
      </c>
      <c r="AD287" s="10" t="str">
        <f>CONCATENATE(A287,AG287)</f>
        <v>1019,</v>
      </c>
      <c r="AE287" t="str">
        <f>CONCATENATE(B287,AG287)</f>
        <v>1019,</v>
      </c>
      <c r="AF287" t="str">
        <f>CONCATENATE(Y287,AG287)</f>
        <v>567,</v>
      </c>
      <c r="AG287" s="6" t="s">
        <v>585</v>
      </c>
    </row>
    <row r="288" spans="1:33" x14ac:dyDescent="0.3">
      <c r="A288">
        <v>973</v>
      </c>
      <c r="B288">
        <v>973</v>
      </c>
      <c r="C288" t="s">
        <v>176</v>
      </c>
      <c r="D288" t="s">
        <v>83</v>
      </c>
      <c r="E288" t="s">
        <v>455</v>
      </c>
      <c r="F288" t="s">
        <v>106</v>
      </c>
      <c r="G288" t="s">
        <v>76</v>
      </c>
      <c r="H288">
        <v>0</v>
      </c>
      <c r="I288">
        <v>0</v>
      </c>
      <c r="J288" t="s">
        <v>60</v>
      </c>
      <c r="K288">
        <v>2022</v>
      </c>
      <c r="L288" s="26">
        <f>P288+S288+V288</f>
        <v>0</v>
      </c>
      <c r="M288">
        <v>0</v>
      </c>
      <c r="N288">
        <v>0</v>
      </c>
      <c r="O288">
        <v>0</v>
      </c>
      <c r="P288">
        <v>0</v>
      </c>
      <c r="Q288">
        <v>0</v>
      </c>
      <c r="S288">
        <v>0</v>
      </c>
      <c r="T288">
        <v>0</v>
      </c>
      <c r="V288">
        <v>0</v>
      </c>
      <c r="W288">
        <v>0</v>
      </c>
      <c r="Y288">
        <v>575</v>
      </c>
      <c r="Z288">
        <v>178</v>
      </c>
      <c r="AA288">
        <v>71</v>
      </c>
      <c r="AB288">
        <v>3</v>
      </c>
      <c r="AD288" s="10" t="str">
        <f>CONCATENATE(A288,AG288)</f>
        <v>973,</v>
      </c>
      <c r="AE288" t="str">
        <f>CONCATENATE(B288,AG288)</f>
        <v>973,</v>
      </c>
      <c r="AF288" t="str">
        <f>CONCATENATE(Y288,AG288)</f>
        <v>575,</v>
      </c>
      <c r="AG288" s="6" t="s">
        <v>585</v>
      </c>
    </row>
    <row r="289" spans="1:33" x14ac:dyDescent="0.3">
      <c r="A289">
        <v>906</v>
      </c>
      <c r="B289">
        <v>906</v>
      </c>
      <c r="C289" t="s">
        <v>82</v>
      </c>
      <c r="D289" t="s">
        <v>83</v>
      </c>
      <c r="E289" t="s">
        <v>403</v>
      </c>
      <c r="F289" t="s">
        <v>85</v>
      </c>
      <c r="G289" t="s">
        <v>76</v>
      </c>
      <c r="H289">
        <v>0</v>
      </c>
      <c r="I289">
        <v>0</v>
      </c>
      <c r="J289" t="s">
        <v>60</v>
      </c>
      <c r="K289">
        <v>2022</v>
      </c>
      <c r="L289" s="26">
        <f>P289+S289+V289</f>
        <v>0</v>
      </c>
      <c r="M289">
        <v>0</v>
      </c>
      <c r="N289">
        <v>0</v>
      </c>
      <c r="O289">
        <v>0</v>
      </c>
      <c r="P289">
        <v>0</v>
      </c>
      <c r="Q289">
        <v>0</v>
      </c>
      <c r="S289">
        <v>0</v>
      </c>
      <c r="T289">
        <v>0</v>
      </c>
      <c r="V289">
        <v>0</v>
      </c>
      <c r="W289">
        <v>0</v>
      </c>
      <c r="Y289">
        <v>659</v>
      </c>
      <c r="Z289">
        <v>45</v>
      </c>
      <c r="AA289">
        <v>71</v>
      </c>
      <c r="AB289">
        <v>3</v>
      </c>
      <c r="AD289" s="10" t="str">
        <f>CONCATENATE(A289,AG289)</f>
        <v>906,</v>
      </c>
      <c r="AE289" t="str">
        <f>CONCATENATE(B289,AG289)</f>
        <v>906,</v>
      </c>
      <c r="AF289" t="str">
        <f>CONCATENATE(Y289,AG289)</f>
        <v>659,</v>
      </c>
      <c r="AG289" s="6" t="s">
        <v>585</v>
      </c>
    </row>
    <row r="290" spans="1:33" x14ac:dyDescent="0.3">
      <c r="A290">
        <v>1032</v>
      </c>
      <c r="B290">
        <v>1032</v>
      </c>
      <c r="C290" t="s">
        <v>90</v>
      </c>
      <c r="D290" t="s">
        <v>83</v>
      </c>
      <c r="E290" t="s">
        <v>403</v>
      </c>
      <c r="F290" t="s">
        <v>85</v>
      </c>
      <c r="G290" t="s">
        <v>59</v>
      </c>
      <c r="H290">
        <v>0</v>
      </c>
      <c r="I290">
        <v>0</v>
      </c>
      <c r="J290" t="s">
        <v>60</v>
      </c>
      <c r="K290">
        <v>2022</v>
      </c>
      <c r="L290" s="26">
        <f>P290+S290+V290</f>
        <v>0</v>
      </c>
      <c r="M290">
        <v>0</v>
      </c>
      <c r="N290">
        <v>0</v>
      </c>
      <c r="O290">
        <v>0</v>
      </c>
      <c r="P290">
        <v>0</v>
      </c>
      <c r="Q290">
        <v>0</v>
      </c>
      <c r="S290">
        <v>0</v>
      </c>
      <c r="T290">
        <v>0</v>
      </c>
      <c r="V290">
        <v>0</v>
      </c>
      <c r="W290">
        <v>0</v>
      </c>
      <c r="Y290" s="30">
        <v>659</v>
      </c>
      <c r="Z290">
        <v>179</v>
      </c>
      <c r="AA290">
        <v>71</v>
      </c>
      <c r="AB290">
        <v>1</v>
      </c>
      <c r="AC290" t="s">
        <v>603</v>
      </c>
      <c r="AD290" s="10" t="str">
        <f>CONCATENATE(A290,AG290)</f>
        <v>1032,</v>
      </c>
      <c r="AE290" t="str">
        <f>CONCATENATE(B290,AG290)</f>
        <v>1032,</v>
      </c>
      <c r="AF290" t="str">
        <f>CONCATENATE(Y290,AG290)</f>
        <v>659,</v>
      </c>
      <c r="AG290" s="6" t="s">
        <v>585</v>
      </c>
    </row>
    <row r="291" spans="1:33" x14ac:dyDescent="0.3">
      <c r="A291">
        <v>533</v>
      </c>
      <c r="B291">
        <v>533</v>
      </c>
      <c r="C291" t="s">
        <v>82</v>
      </c>
      <c r="D291" t="s">
        <v>83</v>
      </c>
      <c r="E291" t="s">
        <v>129</v>
      </c>
      <c r="F291" t="s">
        <v>106</v>
      </c>
      <c r="G291" t="s">
        <v>76</v>
      </c>
      <c r="H291">
        <v>0</v>
      </c>
      <c r="I291">
        <v>0</v>
      </c>
      <c r="J291" t="s">
        <v>60</v>
      </c>
      <c r="K291">
        <v>2022</v>
      </c>
      <c r="L291" s="26">
        <f>P291+S291+V291</f>
        <v>15000</v>
      </c>
      <c r="M291">
        <v>9600</v>
      </c>
      <c r="N291">
        <v>0</v>
      </c>
      <c r="O291">
        <v>9600</v>
      </c>
      <c r="P291">
        <v>0</v>
      </c>
      <c r="Q291">
        <v>0</v>
      </c>
      <c r="S291">
        <v>10000</v>
      </c>
      <c r="T291">
        <v>0</v>
      </c>
      <c r="V291">
        <v>5000</v>
      </c>
      <c r="W291">
        <v>0</v>
      </c>
      <c r="Y291">
        <v>662</v>
      </c>
      <c r="Z291">
        <v>45</v>
      </c>
      <c r="AA291">
        <v>71</v>
      </c>
      <c r="AB291">
        <v>3</v>
      </c>
      <c r="AD291" s="10" t="str">
        <f>CONCATENATE(A291,AG291)</f>
        <v>533,</v>
      </c>
      <c r="AE291" t="str">
        <f>CONCATENATE(B291,AG291)</f>
        <v>533,</v>
      </c>
      <c r="AF291" t="str">
        <f>CONCATENATE(Y291,AG291)</f>
        <v>662,</v>
      </c>
      <c r="AG291" s="6" t="s">
        <v>585</v>
      </c>
    </row>
    <row r="292" spans="1:33" x14ac:dyDescent="0.3">
      <c r="A292">
        <v>962</v>
      </c>
      <c r="B292">
        <v>962</v>
      </c>
      <c r="C292" t="s">
        <v>176</v>
      </c>
      <c r="D292" t="s">
        <v>83</v>
      </c>
      <c r="E292" t="s">
        <v>445</v>
      </c>
      <c r="G292" t="s">
        <v>76</v>
      </c>
      <c r="H292">
        <v>0</v>
      </c>
      <c r="I292">
        <v>0</v>
      </c>
      <c r="J292" t="s">
        <v>60</v>
      </c>
      <c r="K292">
        <v>2022</v>
      </c>
      <c r="L292" s="26">
        <f>P292+S292+V292</f>
        <v>0</v>
      </c>
      <c r="M292">
        <v>0</v>
      </c>
      <c r="N292">
        <v>0</v>
      </c>
      <c r="O292">
        <v>0</v>
      </c>
      <c r="P292">
        <v>0</v>
      </c>
      <c r="Q292">
        <v>0</v>
      </c>
      <c r="S292">
        <v>0</v>
      </c>
      <c r="T292">
        <v>0</v>
      </c>
      <c r="V292">
        <v>0</v>
      </c>
      <c r="W292">
        <v>0</v>
      </c>
      <c r="Y292">
        <v>679</v>
      </c>
      <c r="Z292">
        <v>178</v>
      </c>
      <c r="AA292">
        <v>71</v>
      </c>
      <c r="AB292">
        <v>3</v>
      </c>
      <c r="AD292" s="10" t="str">
        <f>CONCATENATE(A292,AG292)</f>
        <v>962,</v>
      </c>
      <c r="AE292" t="str">
        <f>CONCATENATE(B292,AG292)</f>
        <v>962,</v>
      </c>
      <c r="AF292" t="str">
        <f>CONCATENATE(Y292,AG292)</f>
        <v>679,</v>
      </c>
      <c r="AG292" s="6" t="s">
        <v>585</v>
      </c>
    </row>
    <row r="293" spans="1:33" x14ac:dyDescent="0.3">
      <c r="A293">
        <v>976</v>
      </c>
      <c r="B293">
        <v>976</v>
      </c>
      <c r="C293" t="s">
        <v>176</v>
      </c>
      <c r="D293" t="s">
        <v>83</v>
      </c>
      <c r="E293" t="s">
        <v>287</v>
      </c>
      <c r="G293" t="s">
        <v>76</v>
      </c>
      <c r="H293">
        <v>0</v>
      </c>
      <c r="I293">
        <v>0</v>
      </c>
      <c r="J293" t="s">
        <v>60</v>
      </c>
      <c r="K293">
        <v>2022</v>
      </c>
      <c r="L293" s="26">
        <f>P293+S293+V293</f>
        <v>0</v>
      </c>
      <c r="M293">
        <v>0</v>
      </c>
      <c r="N293">
        <v>0</v>
      </c>
      <c r="O293">
        <v>0</v>
      </c>
      <c r="P293">
        <v>0</v>
      </c>
      <c r="Q293">
        <v>0</v>
      </c>
      <c r="S293">
        <v>0</v>
      </c>
      <c r="T293">
        <v>0</v>
      </c>
      <c r="V293">
        <v>0</v>
      </c>
      <c r="W293">
        <v>0</v>
      </c>
      <c r="Y293">
        <v>684</v>
      </c>
      <c r="Z293">
        <v>178</v>
      </c>
      <c r="AA293">
        <v>71</v>
      </c>
      <c r="AB293">
        <v>3</v>
      </c>
      <c r="AD293" s="10" t="str">
        <f>CONCATENATE(A293,AG293)</f>
        <v>976,</v>
      </c>
      <c r="AE293" t="str">
        <f>CONCATENATE(B293,AG293)</f>
        <v>976,</v>
      </c>
      <c r="AF293" t="str">
        <f>CONCATENATE(Y293,AG293)</f>
        <v>684,</v>
      </c>
      <c r="AG293" s="6" t="s">
        <v>585</v>
      </c>
    </row>
    <row r="294" spans="1:33" s="4" customFormat="1" x14ac:dyDescent="0.3">
      <c r="A294" s="4">
        <v>1014</v>
      </c>
      <c r="B294" s="4">
        <v>1014</v>
      </c>
      <c r="C294" s="4" t="s">
        <v>82</v>
      </c>
      <c r="D294" s="4" t="s">
        <v>83</v>
      </c>
      <c r="E294" s="4" t="s">
        <v>396</v>
      </c>
      <c r="G294" s="4" t="s">
        <v>59</v>
      </c>
      <c r="H294" s="4">
        <v>0</v>
      </c>
      <c r="I294" s="4">
        <v>27.7</v>
      </c>
      <c r="J294" s="4" t="s">
        <v>60</v>
      </c>
      <c r="K294" s="4">
        <v>2022</v>
      </c>
      <c r="L294" s="4">
        <f>P294+S294+V294</f>
        <v>38000</v>
      </c>
      <c r="M294" s="4">
        <v>0</v>
      </c>
      <c r="N294" s="4">
        <v>11340</v>
      </c>
      <c r="O294" s="4">
        <v>-11340</v>
      </c>
      <c r="P294" s="4">
        <v>15000</v>
      </c>
      <c r="Q294" s="31">
        <v>11340</v>
      </c>
      <c r="S294" s="4">
        <v>10000</v>
      </c>
      <c r="T294" s="4">
        <v>0</v>
      </c>
      <c r="V294" s="4">
        <v>13000</v>
      </c>
      <c r="W294" s="4">
        <v>0</v>
      </c>
      <c r="X294" s="4" t="s">
        <v>478</v>
      </c>
      <c r="Y294" s="4">
        <v>1083</v>
      </c>
      <c r="Z294">
        <v>45</v>
      </c>
      <c r="AA294" s="4">
        <v>71</v>
      </c>
      <c r="AB294" s="4">
        <v>1</v>
      </c>
      <c r="AC294" s="4" t="s">
        <v>604</v>
      </c>
      <c r="AD294" s="10" t="str">
        <f>CONCATENATE(A294,AG294)</f>
        <v>1014,</v>
      </c>
      <c r="AE294" t="str">
        <f>CONCATENATE(B294,AG294)</f>
        <v>1014,</v>
      </c>
      <c r="AF294" t="str">
        <f>CONCATENATE(Y294,AG294)</f>
        <v>1083,</v>
      </c>
      <c r="AG294" s="6" t="s">
        <v>585</v>
      </c>
    </row>
    <row r="295" spans="1:33" x14ac:dyDescent="0.3">
      <c r="A295">
        <v>961</v>
      </c>
      <c r="B295">
        <v>961</v>
      </c>
      <c r="C295" t="s">
        <v>176</v>
      </c>
      <c r="D295" t="s">
        <v>83</v>
      </c>
      <c r="E295" t="s">
        <v>444</v>
      </c>
      <c r="G295" t="s">
        <v>76</v>
      </c>
      <c r="H295">
        <v>0</v>
      </c>
      <c r="I295">
        <v>0</v>
      </c>
      <c r="J295" t="s">
        <v>60</v>
      </c>
      <c r="K295">
        <v>2022</v>
      </c>
      <c r="L295" s="26">
        <f>P295+S295+V295</f>
        <v>0</v>
      </c>
      <c r="M295">
        <v>0</v>
      </c>
      <c r="N295">
        <v>0</v>
      </c>
      <c r="O295">
        <v>0</v>
      </c>
      <c r="P295">
        <v>0</v>
      </c>
      <c r="Q295">
        <v>0</v>
      </c>
      <c r="S295">
        <v>0</v>
      </c>
      <c r="T295">
        <v>0</v>
      </c>
      <c r="V295">
        <v>0</v>
      </c>
      <c r="W295">
        <v>0</v>
      </c>
      <c r="Y295">
        <v>702</v>
      </c>
      <c r="Z295">
        <v>178</v>
      </c>
      <c r="AA295">
        <v>71</v>
      </c>
      <c r="AB295">
        <v>3</v>
      </c>
      <c r="AD295" s="10" t="str">
        <f>CONCATENATE(A295,AG295)</f>
        <v>961,</v>
      </c>
      <c r="AE295" t="str">
        <f>CONCATENATE(B295,AG295)</f>
        <v>961,</v>
      </c>
      <c r="AF295" t="str">
        <f>CONCATENATE(Y295,AG295)</f>
        <v>702,</v>
      </c>
      <c r="AG295" s="6" t="s">
        <v>585</v>
      </c>
    </row>
    <row r="296" spans="1:33" x14ac:dyDescent="0.3">
      <c r="A296">
        <v>599</v>
      </c>
      <c r="B296">
        <v>599</v>
      </c>
      <c r="C296" t="s">
        <v>176</v>
      </c>
      <c r="D296" t="s">
        <v>83</v>
      </c>
      <c r="E296" t="s">
        <v>191</v>
      </c>
      <c r="F296" t="s">
        <v>167</v>
      </c>
      <c r="G296" t="s">
        <v>59</v>
      </c>
      <c r="H296">
        <v>0</v>
      </c>
      <c r="I296">
        <v>0</v>
      </c>
      <c r="J296" t="s">
        <v>60</v>
      </c>
      <c r="K296">
        <v>2022</v>
      </c>
      <c r="L296" s="26">
        <f>P296+S296+V296</f>
        <v>0</v>
      </c>
      <c r="M296">
        <v>4800</v>
      </c>
      <c r="N296">
        <v>0</v>
      </c>
      <c r="O296">
        <v>4800</v>
      </c>
      <c r="P296">
        <v>0</v>
      </c>
      <c r="Q296">
        <v>0</v>
      </c>
      <c r="S296">
        <v>0</v>
      </c>
      <c r="T296">
        <v>0</v>
      </c>
      <c r="V296">
        <v>0</v>
      </c>
      <c r="W296">
        <v>0</v>
      </c>
      <c r="X296" t="s">
        <v>199</v>
      </c>
      <c r="Y296">
        <v>748</v>
      </c>
      <c r="Z296">
        <v>178</v>
      </c>
      <c r="AA296">
        <v>71</v>
      </c>
      <c r="AB296">
        <v>1</v>
      </c>
      <c r="AC296" t="s">
        <v>567</v>
      </c>
      <c r="AD296" s="10" t="str">
        <f>CONCATENATE(A296,AG296)</f>
        <v>599,</v>
      </c>
      <c r="AE296" t="str">
        <f>CONCATENATE(B296,AG296)</f>
        <v>599,</v>
      </c>
      <c r="AF296" t="str">
        <f>CONCATENATE(Y296,AG296)</f>
        <v>748,</v>
      </c>
      <c r="AG296" s="6" t="s">
        <v>585</v>
      </c>
    </row>
    <row r="297" spans="1:33" x14ac:dyDescent="0.3">
      <c r="A297">
        <v>893</v>
      </c>
      <c r="B297">
        <v>893</v>
      </c>
      <c r="C297" t="s">
        <v>82</v>
      </c>
      <c r="D297" t="s">
        <v>83</v>
      </c>
      <c r="E297" t="s">
        <v>384</v>
      </c>
      <c r="G297" t="s">
        <v>76</v>
      </c>
      <c r="H297">
        <v>0</v>
      </c>
      <c r="J297" t="s">
        <v>60</v>
      </c>
      <c r="K297">
        <v>2022</v>
      </c>
      <c r="L297" s="26">
        <f>P297+S297+V297</f>
        <v>0</v>
      </c>
      <c r="M297">
        <v>0</v>
      </c>
      <c r="N297">
        <v>0</v>
      </c>
      <c r="O297">
        <v>0</v>
      </c>
      <c r="P297">
        <v>0</v>
      </c>
      <c r="Q297">
        <v>0</v>
      </c>
      <c r="S297">
        <v>0</v>
      </c>
      <c r="T297">
        <v>0</v>
      </c>
      <c r="V297">
        <v>0</v>
      </c>
      <c r="W297">
        <v>0</v>
      </c>
      <c r="Y297">
        <v>750</v>
      </c>
      <c r="Z297">
        <v>45</v>
      </c>
      <c r="AA297">
        <v>71</v>
      </c>
      <c r="AB297">
        <v>3</v>
      </c>
      <c r="AD297" s="10" t="str">
        <f>CONCATENATE(A297,AG297)</f>
        <v>893,</v>
      </c>
      <c r="AE297" t="str">
        <f>CONCATENATE(B297,AG297)</f>
        <v>893,</v>
      </c>
      <c r="AF297" t="str">
        <f>CONCATENATE(Y297,AG297)</f>
        <v>750,</v>
      </c>
      <c r="AG297" s="6" t="s">
        <v>585</v>
      </c>
    </row>
    <row r="298" spans="1:33" x14ac:dyDescent="0.3">
      <c r="A298">
        <v>520</v>
      </c>
      <c r="B298">
        <v>520</v>
      </c>
      <c r="C298" t="s">
        <v>93</v>
      </c>
      <c r="D298" t="s">
        <v>83</v>
      </c>
      <c r="E298" t="s">
        <v>94</v>
      </c>
      <c r="G298" t="s">
        <v>76</v>
      </c>
      <c r="H298">
        <v>0</v>
      </c>
      <c r="J298" t="s">
        <v>60</v>
      </c>
      <c r="K298">
        <v>2022</v>
      </c>
      <c r="L298" s="26">
        <f>P298+S298+V298</f>
        <v>0</v>
      </c>
      <c r="M298">
        <v>12000</v>
      </c>
      <c r="N298">
        <v>0</v>
      </c>
      <c r="O298">
        <v>12000</v>
      </c>
      <c r="P298">
        <v>0</v>
      </c>
      <c r="Q298">
        <v>0</v>
      </c>
      <c r="S298">
        <v>0</v>
      </c>
      <c r="T298">
        <v>0</v>
      </c>
      <c r="V298">
        <v>0</v>
      </c>
      <c r="W298">
        <v>0</v>
      </c>
      <c r="Y298">
        <v>1011</v>
      </c>
      <c r="Z298">
        <v>181</v>
      </c>
      <c r="AA298">
        <v>71</v>
      </c>
      <c r="AB298">
        <v>3</v>
      </c>
      <c r="AD298" s="10" t="str">
        <f>CONCATENATE(A298,AG298)</f>
        <v>520,</v>
      </c>
      <c r="AE298" t="str">
        <f>CONCATENATE(B298,AG298)</f>
        <v>520,</v>
      </c>
      <c r="AF298" t="str">
        <f>CONCATENATE(Y298,AG298)</f>
        <v>1011,</v>
      </c>
      <c r="AG298" s="6" t="s">
        <v>585</v>
      </c>
    </row>
    <row r="299" spans="1:33" x14ac:dyDescent="0.3">
      <c r="A299">
        <v>1367</v>
      </c>
      <c r="B299">
        <v>1343</v>
      </c>
      <c r="C299" t="s">
        <v>90</v>
      </c>
      <c r="D299" t="s">
        <v>83</v>
      </c>
      <c r="E299" t="s">
        <v>551</v>
      </c>
      <c r="G299" t="s">
        <v>379</v>
      </c>
      <c r="H299">
        <v>0</v>
      </c>
      <c r="J299" t="s">
        <v>60</v>
      </c>
      <c r="K299">
        <v>2022</v>
      </c>
      <c r="L299" s="26">
        <f>P299+S299+V299</f>
        <v>0</v>
      </c>
      <c r="M299">
        <v>0</v>
      </c>
      <c r="N299">
        <v>0</v>
      </c>
      <c r="O299">
        <v>0</v>
      </c>
      <c r="P299">
        <v>0</v>
      </c>
      <c r="Q299">
        <v>0</v>
      </c>
      <c r="S299">
        <v>0</v>
      </c>
      <c r="T299">
        <v>0</v>
      </c>
      <c r="V299">
        <v>0</v>
      </c>
      <c r="W299">
        <v>0</v>
      </c>
      <c r="Y299">
        <v>1014</v>
      </c>
      <c r="Z299">
        <v>179</v>
      </c>
      <c r="AA299">
        <v>71</v>
      </c>
      <c r="AB299">
        <v>5</v>
      </c>
      <c r="AD299" s="10" t="str">
        <f>CONCATENATE(A299,AG299)</f>
        <v>1367,</v>
      </c>
      <c r="AE299" t="str">
        <f>CONCATENATE(B299,AG299)</f>
        <v>1343,</v>
      </c>
      <c r="AF299" t="str">
        <f>CONCATENATE(Y299,AG299)</f>
        <v>1014,</v>
      </c>
      <c r="AG299" s="6" t="s">
        <v>585</v>
      </c>
    </row>
    <row r="300" spans="1:33" x14ac:dyDescent="0.3">
      <c r="A300">
        <v>1373</v>
      </c>
      <c r="B300">
        <v>1349</v>
      </c>
      <c r="C300" t="s">
        <v>90</v>
      </c>
      <c r="D300" t="s">
        <v>83</v>
      </c>
      <c r="E300" t="s">
        <v>551</v>
      </c>
      <c r="G300" t="s">
        <v>76</v>
      </c>
      <c r="H300">
        <v>0</v>
      </c>
      <c r="J300" t="s">
        <v>60</v>
      </c>
      <c r="K300">
        <v>2022</v>
      </c>
      <c r="L300" s="26">
        <f>P300+S300+V300</f>
        <v>0</v>
      </c>
      <c r="M300">
        <v>0</v>
      </c>
      <c r="N300">
        <v>0</v>
      </c>
      <c r="O300">
        <v>0</v>
      </c>
      <c r="P300">
        <v>0</v>
      </c>
      <c r="Q300">
        <v>0</v>
      </c>
      <c r="S300">
        <v>0</v>
      </c>
      <c r="T300">
        <v>0</v>
      </c>
      <c r="V300">
        <v>0</v>
      </c>
      <c r="W300">
        <v>0</v>
      </c>
      <c r="Y300" s="30">
        <v>1014</v>
      </c>
      <c r="Z300">
        <v>179</v>
      </c>
      <c r="AA300">
        <v>71</v>
      </c>
      <c r="AB300">
        <v>3</v>
      </c>
      <c r="AD300" s="10" t="str">
        <f>CONCATENATE(A300,AG300)</f>
        <v>1373,</v>
      </c>
      <c r="AE300" t="str">
        <f>CONCATENATE(B300,AG300)</f>
        <v>1349,</v>
      </c>
      <c r="AF300" t="str">
        <f>CONCATENATE(Y300,AG300)</f>
        <v>1014,</v>
      </c>
      <c r="AG300" s="6" t="s">
        <v>585</v>
      </c>
    </row>
    <row r="301" spans="1:33" x14ac:dyDescent="0.3">
      <c r="A301">
        <v>1353</v>
      </c>
      <c r="B301">
        <v>1329</v>
      </c>
      <c r="C301" t="s">
        <v>90</v>
      </c>
      <c r="D301" t="s">
        <v>83</v>
      </c>
      <c r="E301" t="s">
        <v>542</v>
      </c>
      <c r="G301" t="s">
        <v>76</v>
      </c>
      <c r="H301">
        <v>0</v>
      </c>
      <c r="I301">
        <v>0</v>
      </c>
      <c r="J301" t="s">
        <v>60</v>
      </c>
      <c r="K301">
        <v>2022</v>
      </c>
      <c r="L301" s="26">
        <f>P301+S301+V301</f>
        <v>0</v>
      </c>
      <c r="M301">
        <v>0</v>
      </c>
      <c r="N301">
        <v>0</v>
      </c>
      <c r="O301">
        <v>0</v>
      </c>
      <c r="P301">
        <v>0</v>
      </c>
      <c r="Q301">
        <v>0</v>
      </c>
      <c r="S301">
        <v>0</v>
      </c>
      <c r="T301">
        <v>0</v>
      </c>
      <c r="V301">
        <v>0</v>
      </c>
      <c r="W301">
        <v>0</v>
      </c>
      <c r="Y301">
        <v>1016</v>
      </c>
      <c r="Z301">
        <v>179</v>
      </c>
      <c r="AA301">
        <v>71</v>
      </c>
      <c r="AB301">
        <v>3</v>
      </c>
      <c r="AD301" s="10" t="str">
        <f>CONCATENATE(A301,AG301)</f>
        <v>1353,</v>
      </c>
      <c r="AE301" t="str">
        <f>CONCATENATE(B301,AG301)</f>
        <v>1329,</v>
      </c>
      <c r="AF301" t="str">
        <f>CONCATENATE(Y301,AG301)</f>
        <v>1016,</v>
      </c>
      <c r="AG301" s="6" t="s">
        <v>585</v>
      </c>
    </row>
    <row r="302" spans="1:33" x14ac:dyDescent="0.3">
      <c r="A302">
        <v>894</v>
      </c>
      <c r="B302">
        <v>894</v>
      </c>
      <c r="C302" t="s">
        <v>82</v>
      </c>
      <c r="D302" t="s">
        <v>83</v>
      </c>
      <c r="E302" t="s">
        <v>386</v>
      </c>
      <c r="G302" t="s">
        <v>76</v>
      </c>
      <c r="H302">
        <v>0</v>
      </c>
      <c r="I302">
        <v>0</v>
      </c>
      <c r="J302" t="s">
        <v>60</v>
      </c>
      <c r="K302">
        <v>2022</v>
      </c>
      <c r="L302" s="26">
        <f>P302+S302+V302</f>
        <v>0</v>
      </c>
      <c r="M302">
        <v>0</v>
      </c>
      <c r="N302">
        <v>0</v>
      </c>
      <c r="O302">
        <v>0</v>
      </c>
      <c r="P302">
        <v>0</v>
      </c>
      <c r="Q302">
        <v>0</v>
      </c>
      <c r="S302">
        <v>0</v>
      </c>
      <c r="T302">
        <v>0</v>
      </c>
      <c r="V302">
        <v>0</v>
      </c>
      <c r="W302">
        <v>0</v>
      </c>
      <c r="Y302">
        <v>1078</v>
      </c>
      <c r="Z302">
        <v>45</v>
      </c>
      <c r="AA302">
        <v>71</v>
      </c>
      <c r="AB302">
        <v>3</v>
      </c>
      <c r="AD302" s="10" t="str">
        <f>CONCATENATE(A302,AG302)</f>
        <v>894,</v>
      </c>
      <c r="AE302" t="str">
        <f>CONCATENATE(B302,AG302)</f>
        <v>894,</v>
      </c>
      <c r="AF302" t="str">
        <f>CONCATENATE(Y302,AG302)</f>
        <v>1078,</v>
      </c>
      <c r="AG302" s="6" t="s">
        <v>585</v>
      </c>
    </row>
    <row r="303" spans="1:33" x14ac:dyDescent="0.3">
      <c r="A303">
        <v>983</v>
      </c>
      <c r="B303">
        <v>983</v>
      </c>
      <c r="C303" t="s">
        <v>90</v>
      </c>
      <c r="D303" t="s">
        <v>83</v>
      </c>
      <c r="E303" t="s">
        <v>386</v>
      </c>
      <c r="G303" t="s">
        <v>379</v>
      </c>
      <c r="H303">
        <v>0</v>
      </c>
      <c r="I303">
        <v>0</v>
      </c>
      <c r="J303" t="s">
        <v>60</v>
      </c>
      <c r="K303">
        <v>2022</v>
      </c>
      <c r="L303" s="26">
        <f>P303+S303+V303</f>
        <v>0</v>
      </c>
      <c r="M303">
        <v>0</v>
      </c>
      <c r="N303">
        <v>0</v>
      </c>
      <c r="O303">
        <v>0</v>
      </c>
      <c r="P303">
        <v>0</v>
      </c>
      <c r="Q303">
        <v>0</v>
      </c>
      <c r="S303">
        <v>0</v>
      </c>
      <c r="T303">
        <v>0</v>
      </c>
      <c r="V303">
        <v>0</v>
      </c>
      <c r="W303">
        <v>0</v>
      </c>
      <c r="Y303" s="30">
        <v>1078</v>
      </c>
      <c r="Z303">
        <v>179</v>
      </c>
      <c r="AA303">
        <v>71</v>
      </c>
      <c r="AB303">
        <v>5</v>
      </c>
      <c r="AD303" s="10" t="str">
        <f>CONCATENATE(A303,AG303)</f>
        <v>983,</v>
      </c>
      <c r="AE303" t="str">
        <f>CONCATENATE(B303,AG303)</f>
        <v>983,</v>
      </c>
      <c r="AF303" t="str">
        <f>CONCATENATE(Y303,AG303)</f>
        <v>1078,</v>
      </c>
      <c r="AG303" s="6" t="s">
        <v>585</v>
      </c>
    </row>
    <row r="304" spans="1:33" x14ac:dyDescent="0.3">
      <c r="A304">
        <v>896</v>
      </c>
      <c r="B304">
        <v>896</v>
      </c>
      <c r="C304" t="s">
        <v>82</v>
      </c>
      <c r="D304" t="s">
        <v>83</v>
      </c>
      <c r="E304" t="s">
        <v>389</v>
      </c>
      <c r="G304" t="s">
        <v>76</v>
      </c>
      <c r="H304">
        <v>0</v>
      </c>
      <c r="I304">
        <v>0</v>
      </c>
      <c r="J304" t="s">
        <v>60</v>
      </c>
      <c r="K304">
        <v>2022</v>
      </c>
      <c r="L304" s="26">
        <f>P304+S304+V304</f>
        <v>0</v>
      </c>
      <c r="M304">
        <v>0</v>
      </c>
      <c r="N304">
        <v>0</v>
      </c>
      <c r="O304">
        <v>0</v>
      </c>
      <c r="P304">
        <v>0</v>
      </c>
      <c r="Q304">
        <v>0</v>
      </c>
      <c r="S304">
        <v>0</v>
      </c>
      <c r="T304">
        <v>0</v>
      </c>
      <c r="V304">
        <v>0</v>
      </c>
      <c r="W304">
        <v>0</v>
      </c>
      <c r="Y304">
        <v>1079</v>
      </c>
      <c r="Z304">
        <v>45</v>
      </c>
      <c r="AA304">
        <v>71</v>
      </c>
      <c r="AB304">
        <v>3</v>
      </c>
      <c r="AD304" s="10" t="str">
        <f>CONCATENATE(A304,AG304)</f>
        <v>896,</v>
      </c>
      <c r="AE304" t="str">
        <f>CONCATENATE(B304,AG304)</f>
        <v>896,</v>
      </c>
      <c r="AF304" t="str">
        <f>CONCATENATE(Y304,AG304)</f>
        <v>1079,</v>
      </c>
      <c r="AG304" s="6" t="s">
        <v>585</v>
      </c>
    </row>
    <row r="305" spans="1:33" x14ac:dyDescent="0.3">
      <c r="A305">
        <v>897</v>
      </c>
      <c r="B305">
        <v>897</v>
      </c>
      <c r="C305" t="s">
        <v>82</v>
      </c>
      <c r="D305" t="s">
        <v>83</v>
      </c>
      <c r="E305" t="s">
        <v>390</v>
      </c>
      <c r="G305" t="s">
        <v>76</v>
      </c>
      <c r="H305">
        <v>0</v>
      </c>
      <c r="I305">
        <v>0</v>
      </c>
      <c r="J305" t="s">
        <v>60</v>
      </c>
      <c r="K305">
        <v>2022</v>
      </c>
      <c r="L305" s="26">
        <f>P305+S305+V305</f>
        <v>10000</v>
      </c>
      <c r="M305">
        <v>0</v>
      </c>
      <c r="N305">
        <v>0</v>
      </c>
      <c r="O305">
        <v>0</v>
      </c>
      <c r="P305">
        <v>0</v>
      </c>
      <c r="Q305">
        <v>0</v>
      </c>
      <c r="S305">
        <v>0</v>
      </c>
      <c r="T305">
        <v>0</v>
      </c>
      <c r="V305">
        <v>10000</v>
      </c>
      <c r="W305">
        <v>0</v>
      </c>
      <c r="Y305">
        <v>1080</v>
      </c>
      <c r="Z305">
        <v>45</v>
      </c>
      <c r="AA305">
        <v>71</v>
      </c>
      <c r="AB305">
        <v>3</v>
      </c>
      <c r="AD305" s="10" t="str">
        <f>CONCATENATE(A305,AG305)</f>
        <v>897,</v>
      </c>
      <c r="AE305" t="str">
        <f>CONCATENATE(B305,AG305)</f>
        <v>897,</v>
      </c>
      <c r="AF305" t="str">
        <f>CONCATENATE(Y305,AG305)</f>
        <v>1080,</v>
      </c>
      <c r="AG305" s="6" t="s">
        <v>585</v>
      </c>
    </row>
    <row r="306" spans="1:33" x14ac:dyDescent="0.3">
      <c r="A306">
        <v>991</v>
      </c>
      <c r="B306">
        <v>991</v>
      </c>
      <c r="C306" t="s">
        <v>82</v>
      </c>
      <c r="D306" t="s">
        <v>83</v>
      </c>
      <c r="E306" t="s">
        <v>390</v>
      </c>
      <c r="G306" t="s">
        <v>59</v>
      </c>
      <c r="H306">
        <v>0</v>
      </c>
      <c r="I306">
        <v>0</v>
      </c>
      <c r="J306" t="s">
        <v>60</v>
      </c>
      <c r="K306">
        <v>2022</v>
      </c>
      <c r="L306" s="26">
        <f>P306+S306+V306</f>
        <v>0</v>
      </c>
      <c r="M306">
        <v>0</v>
      </c>
      <c r="N306">
        <v>0</v>
      </c>
      <c r="O306">
        <v>0</v>
      </c>
      <c r="P306">
        <v>0</v>
      </c>
      <c r="Q306">
        <v>0</v>
      </c>
      <c r="S306">
        <v>0</v>
      </c>
      <c r="T306">
        <v>0</v>
      </c>
      <c r="V306">
        <v>0</v>
      </c>
      <c r="W306">
        <v>0</v>
      </c>
      <c r="Y306" s="30">
        <v>1080</v>
      </c>
      <c r="Z306">
        <v>45</v>
      </c>
      <c r="AA306">
        <v>71</v>
      </c>
      <c r="AB306">
        <v>1</v>
      </c>
      <c r="AC306" t="s">
        <v>605</v>
      </c>
      <c r="AD306" s="10" t="str">
        <f>CONCATENATE(A306,AG306)</f>
        <v>991,</v>
      </c>
      <c r="AE306" t="str">
        <f>CONCATENATE(B306,AG306)</f>
        <v>991,</v>
      </c>
      <c r="AF306" t="str">
        <f>CONCATENATE(Y306,AG306)</f>
        <v>1080,</v>
      </c>
      <c r="AG306" s="6" t="s">
        <v>585</v>
      </c>
    </row>
    <row r="307" spans="1:33" x14ac:dyDescent="0.3">
      <c r="A307">
        <v>992</v>
      </c>
      <c r="B307">
        <v>992</v>
      </c>
      <c r="C307" t="s">
        <v>90</v>
      </c>
      <c r="D307" t="s">
        <v>83</v>
      </c>
      <c r="E307" t="s">
        <v>390</v>
      </c>
      <c r="G307" t="s">
        <v>379</v>
      </c>
      <c r="H307">
        <v>0</v>
      </c>
      <c r="I307">
        <v>0</v>
      </c>
      <c r="J307" t="s">
        <v>60</v>
      </c>
      <c r="K307">
        <v>2022</v>
      </c>
      <c r="L307" s="26">
        <f>P307+S307+V307</f>
        <v>0</v>
      </c>
      <c r="M307">
        <v>0</v>
      </c>
      <c r="N307">
        <v>0</v>
      </c>
      <c r="O307">
        <v>0</v>
      </c>
      <c r="P307">
        <v>0</v>
      </c>
      <c r="Q307">
        <v>0</v>
      </c>
      <c r="S307">
        <v>0</v>
      </c>
      <c r="T307">
        <v>0</v>
      </c>
      <c r="V307">
        <v>0</v>
      </c>
      <c r="W307">
        <v>0</v>
      </c>
      <c r="Y307" s="30">
        <v>1080</v>
      </c>
      <c r="Z307">
        <v>179</v>
      </c>
      <c r="AA307">
        <v>71</v>
      </c>
      <c r="AB307">
        <v>5</v>
      </c>
      <c r="AD307" s="10" t="str">
        <f>CONCATENATE(A307,AG307)</f>
        <v>992,</v>
      </c>
      <c r="AE307" t="str">
        <f>CONCATENATE(B307,AG307)</f>
        <v>992,</v>
      </c>
      <c r="AF307" t="str">
        <f>CONCATENATE(Y307,AG307)</f>
        <v>1080,</v>
      </c>
      <c r="AG307" s="6" t="s">
        <v>585</v>
      </c>
    </row>
    <row r="308" spans="1:33" x14ac:dyDescent="0.3">
      <c r="A308">
        <v>1330</v>
      </c>
      <c r="B308">
        <v>1306</v>
      </c>
      <c r="C308" t="s">
        <v>132</v>
      </c>
      <c r="D308" t="s">
        <v>83</v>
      </c>
      <c r="E308" t="s">
        <v>390</v>
      </c>
      <c r="G308" t="s">
        <v>76</v>
      </c>
      <c r="H308">
        <v>0</v>
      </c>
      <c r="I308">
        <v>0</v>
      </c>
      <c r="J308" t="s">
        <v>60</v>
      </c>
      <c r="K308">
        <v>2022</v>
      </c>
      <c r="L308" s="26">
        <f>P308+S308+V308</f>
        <v>100000</v>
      </c>
      <c r="M308">
        <v>0</v>
      </c>
      <c r="N308">
        <v>0</v>
      </c>
      <c r="O308">
        <v>0</v>
      </c>
      <c r="P308">
        <v>0</v>
      </c>
      <c r="Q308">
        <v>0</v>
      </c>
      <c r="S308">
        <v>100000</v>
      </c>
      <c r="T308">
        <v>0</v>
      </c>
      <c r="V308">
        <v>0</v>
      </c>
      <c r="W308">
        <v>0</v>
      </c>
      <c r="Y308" s="30">
        <v>1080</v>
      </c>
      <c r="Z308">
        <v>187</v>
      </c>
      <c r="AA308">
        <v>71</v>
      </c>
      <c r="AB308">
        <v>3</v>
      </c>
      <c r="AD308" s="10" t="str">
        <f>CONCATENATE(A308,AG308)</f>
        <v>1330,</v>
      </c>
      <c r="AE308" t="str">
        <f>CONCATENATE(B308,AG308)</f>
        <v>1306,</v>
      </c>
      <c r="AF308" t="str">
        <f>CONCATENATE(Y308,AG308)</f>
        <v>1080,</v>
      </c>
      <c r="AG308" s="6" t="s">
        <v>585</v>
      </c>
    </row>
    <row r="309" spans="1:33" x14ac:dyDescent="0.3">
      <c r="A309">
        <v>899</v>
      </c>
      <c r="B309">
        <v>899</v>
      </c>
      <c r="C309" t="s">
        <v>82</v>
      </c>
      <c r="D309" t="s">
        <v>83</v>
      </c>
      <c r="E309" t="s">
        <v>393</v>
      </c>
      <c r="G309" t="s">
        <v>76</v>
      </c>
      <c r="H309">
        <v>0</v>
      </c>
      <c r="I309">
        <v>0</v>
      </c>
      <c r="J309" t="s">
        <v>60</v>
      </c>
      <c r="K309">
        <v>2022</v>
      </c>
      <c r="L309" s="26">
        <f>P309+S309+V309</f>
        <v>0</v>
      </c>
      <c r="M309">
        <v>0</v>
      </c>
      <c r="N309">
        <v>0</v>
      </c>
      <c r="O309">
        <v>0</v>
      </c>
      <c r="P309">
        <v>0</v>
      </c>
      <c r="Q309">
        <v>0</v>
      </c>
      <c r="S309">
        <v>0</v>
      </c>
      <c r="T309">
        <v>0</v>
      </c>
      <c r="V309">
        <v>0</v>
      </c>
      <c r="W309">
        <v>0</v>
      </c>
      <c r="Y309">
        <v>1081</v>
      </c>
      <c r="Z309">
        <v>45</v>
      </c>
      <c r="AA309">
        <v>71</v>
      </c>
      <c r="AB309">
        <v>3</v>
      </c>
      <c r="AD309" s="10" t="str">
        <f>CONCATENATE(A309,AG309)</f>
        <v>899,</v>
      </c>
      <c r="AE309" t="str">
        <f>CONCATENATE(B309,AG309)</f>
        <v>899,</v>
      </c>
      <c r="AF309" t="str">
        <f>CONCATENATE(Y309,AG309)</f>
        <v>1081,</v>
      </c>
      <c r="AG309" s="6" t="s">
        <v>585</v>
      </c>
    </row>
    <row r="310" spans="1:33" x14ac:dyDescent="0.3">
      <c r="A310">
        <v>900</v>
      </c>
      <c r="B310">
        <v>900</v>
      </c>
      <c r="C310" t="s">
        <v>82</v>
      </c>
      <c r="D310" t="s">
        <v>83</v>
      </c>
      <c r="E310" t="s">
        <v>395</v>
      </c>
      <c r="G310" t="s">
        <v>76</v>
      </c>
      <c r="H310">
        <v>0</v>
      </c>
      <c r="I310">
        <v>0</v>
      </c>
      <c r="J310" t="s">
        <v>60</v>
      </c>
      <c r="K310">
        <v>2022</v>
      </c>
      <c r="L310" s="26">
        <f>P310+S310+V310</f>
        <v>0</v>
      </c>
      <c r="M310">
        <v>0</v>
      </c>
      <c r="N310">
        <v>0</v>
      </c>
      <c r="O310">
        <v>0</v>
      </c>
      <c r="P310">
        <v>0</v>
      </c>
      <c r="Q310">
        <v>0</v>
      </c>
      <c r="S310">
        <v>0</v>
      </c>
      <c r="T310">
        <v>0</v>
      </c>
      <c r="V310">
        <v>0</v>
      </c>
      <c r="W310">
        <v>0</v>
      </c>
      <c r="Y310">
        <v>1082</v>
      </c>
      <c r="Z310">
        <v>45</v>
      </c>
      <c r="AA310">
        <v>71</v>
      </c>
      <c r="AB310">
        <v>3</v>
      </c>
      <c r="AD310" s="10" t="str">
        <f>CONCATENATE(A310,AG310)</f>
        <v>900,</v>
      </c>
      <c r="AE310" t="str">
        <f>CONCATENATE(B310,AG310)</f>
        <v>900,</v>
      </c>
      <c r="AF310" t="str">
        <f>CONCATENATE(Y310,AG310)</f>
        <v>1082,</v>
      </c>
      <c r="AG310" s="6" t="s">
        <v>585</v>
      </c>
    </row>
    <row r="311" spans="1:33" x14ac:dyDescent="0.3">
      <c r="A311">
        <v>1012</v>
      </c>
      <c r="B311">
        <v>1012</v>
      </c>
      <c r="C311" t="s">
        <v>90</v>
      </c>
      <c r="D311" t="s">
        <v>83</v>
      </c>
      <c r="E311" t="s">
        <v>395</v>
      </c>
      <c r="G311" t="s">
        <v>59</v>
      </c>
      <c r="H311">
        <v>0</v>
      </c>
      <c r="I311">
        <v>0</v>
      </c>
      <c r="J311" t="s">
        <v>60</v>
      </c>
      <c r="K311">
        <v>2022</v>
      </c>
      <c r="L311" s="26">
        <f>P311+S311+V311</f>
        <v>0</v>
      </c>
      <c r="M311">
        <v>0</v>
      </c>
      <c r="N311">
        <v>0</v>
      </c>
      <c r="O311">
        <v>0</v>
      </c>
      <c r="P311">
        <v>0</v>
      </c>
      <c r="Q311">
        <v>0</v>
      </c>
      <c r="S311">
        <v>0</v>
      </c>
      <c r="T311">
        <v>0</v>
      </c>
      <c r="V311">
        <v>0</v>
      </c>
      <c r="W311">
        <v>0</v>
      </c>
      <c r="Y311" s="30">
        <v>1082</v>
      </c>
      <c r="Z311">
        <v>179</v>
      </c>
      <c r="AA311">
        <v>71</v>
      </c>
      <c r="AB311">
        <v>1</v>
      </c>
      <c r="AC311" t="s">
        <v>606</v>
      </c>
      <c r="AD311" s="10" t="str">
        <f>CONCATENATE(A311,AG311)</f>
        <v>1012,</v>
      </c>
      <c r="AE311" t="str">
        <f>CONCATENATE(B311,AG311)</f>
        <v>1012,</v>
      </c>
      <c r="AF311" t="str">
        <f>CONCATENATE(Y311,AG311)</f>
        <v>1082,</v>
      </c>
      <c r="AG311" s="6" t="s">
        <v>585</v>
      </c>
    </row>
    <row r="312" spans="1:33" x14ac:dyDescent="0.3">
      <c r="A312">
        <v>1013</v>
      </c>
      <c r="B312">
        <v>1013</v>
      </c>
      <c r="C312" t="s">
        <v>90</v>
      </c>
      <c r="D312" t="s">
        <v>83</v>
      </c>
      <c r="E312" t="s">
        <v>395</v>
      </c>
      <c r="G312" t="s">
        <v>379</v>
      </c>
      <c r="H312">
        <v>0</v>
      </c>
      <c r="I312">
        <v>0</v>
      </c>
      <c r="J312" t="s">
        <v>60</v>
      </c>
      <c r="K312">
        <v>2022</v>
      </c>
      <c r="L312" s="26">
        <f>P312+S312+V312</f>
        <v>0</v>
      </c>
      <c r="M312">
        <v>0</v>
      </c>
      <c r="N312">
        <v>0</v>
      </c>
      <c r="O312">
        <v>0</v>
      </c>
      <c r="P312">
        <v>0</v>
      </c>
      <c r="Q312">
        <v>0</v>
      </c>
      <c r="S312">
        <v>0</v>
      </c>
      <c r="T312">
        <v>0</v>
      </c>
      <c r="V312">
        <v>0</v>
      </c>
      <c r="W312">
        <v>0</v>
      </c>
      <c r="Y312" s="30">
        <v>1082</v>
      </c>
      <c r="Z312">
        <v>179</v>
      </c>
      <c r="AA312">
        <v>71</v>
      </c>
      <c r="AB312">
        <v>5</v>
      </c>
      <c r="AD312" s="10" t="str">
        <f>CONCATENATE(A312,AG312)</f>
        <v>1013,</v>
      </c>
      <c r="AE312" t="str">
        <f>CONCATENATE(B312,AG312)</f>
        <v>1013,</v>
      </c>
      <c r="AF312" t="str">
        <f>CONCATENATE(Y312,AG312)</f>
        <v>1082,</v>
      </c>
      <c r="AG312" s="6" t="s">
        <v>585</v>
      </c>
    </row>
    <row r="313" spans="1:33" x14ac:dyDescent="0.3">
      <c r="A313">
        <v>1015</v>
      </c>
      <c r="B313">
        <v>1015</v>
      </c>
      <c r="C313" t="s">
        <v>90</v>
      </c>
      <c r="D313" t="s">
        <v>83</v>
      </c>
      <c r="E313" t="s">
        <v>396</v>
      </c>
      <c r="G313" t="s">
        <v>379</v>
      </c>
      <c r="H313">
        <v>0</v>
      </c>
      <c r="I313">
        <v>0</v>
      </c>
      <c r="J313" t="s">
        <v>60</v>
      </c>
      <c r="K313">
        <v>2022</v>
      </c>
      <c r="L313" s="26">
        <f>P313+S313+V313</f>
        <v>0</v>
      </c>
      <c r="M313">
        <v>0</v>
      </c>
      <c r="N313">
        <v>0</v>
      </c>
      <c r="O313">
        <v>0</v>
      </c>
      <c r="P313">
        <v>0</v>
      </c>
      <c r="Q313">
        <v>0</v>
      </c>
      <c r="S313">
        <v>0</v>
      </c>
      <c r="T313">
        <v>0</v>
      </c>
      <c r="V313">
        <v>0</v>
      </c>
      <c r="W313">
        <v>0</v>
      </c>
      <c r="Y313">
        <v>1083</v>
      </c>
      <c r="Z313">
        <v>179</v>
      </c>
      <c r="AA313">
        <v>71</v>
      </c>
      <c r="AB313">
        <v>5</v>
      </c>
      <c r="AD313" s="10" t="str">
        <f>CONCATENATE(A313,AG313)</f>
        <v>1015,</v>
      </c>
      <c r="AE313" t="str">
        <f>CONCATENATE(B313,AG313)</f>
        <v>1015,</v>
      </c>
      <c r="AF313" t="str">
        <f>CONCATENATE(Y313,AG313)</f>
        <v>1083,</v>
      </c>
      <c r="AG313" s="6" t="s">
        <v>585</v>
      </c>
    </row>
    <row r="314" spans="1:33" x14ac:dyDescent="0.3">
      <c r="A314">
        <v>924</v>
      </c>
      <c r="B314">
        <v>924</v>
      </c>
      <c r="C314" t="s">
        <v>132</v>
      </c>
      <c r="D314" t="s">
        <v>83</v>
      </c>
      <c r="E314" t="s">
        <v>399</v>
      </c>
      <c r="G314" t="s">
        <v>59</v>
      </c>
      <c r="H314">
        <v>0</v>
      </c>
      <c r="I314">
        <v>0</v>
      </c>
      <c r="J314" t="s">
        <v>60</v>
      </c>
      <c r="K314">
        <v>2022</v>
      </c>
      <c r="L314" s="26">
        <f>P314+S314+V314</f>
        <v>0</v>
      </c>
      <c r="M314">
        <v>0</v>
      </c>
      <c r="N314">
        <v>0</v>
      </c>
      <c r="O314">
        <v>0</v>
      </c>
      <c r="P314">
        <v>0</v>
      </c>
      <c r="Q314">
        <v>0</v>
      </c>
      <c r="S314">
        <v>0</v>
      </c>
      <c r="T314">
        <v>0</v>
      </c>
      <c r="V314">
        <v>0</v>
      </c>
      <c r="W314">
        <v>0</v>
      </c>
      <c r="Y314">
        <v>1084</v>
      </c>
      <c r="Z314">
        <v>187</v>
      </c>
      <c r="AA314">
        <v>71</v>
      </c>
      <c r="AB314">
        <v>1</v>
      </c>
      <c r="AC314" t="s">
        <v>569</v>
      </c>
      <c r="AD314" s="10" t="str">
        <f>CONCATENATE(A314,AG314)</f>
        <v>924,</v>
      </c>
      <c r="AE314" t="str">
        <f>CONCATENATE(B314,AG314)</f>
        <v>924,</v>
      </c>
      <c r="AF314" t="str">
        <f>CONCATENATE(Y314,AG314)</f>
        <v>1084,</v>
      </c>
      <c r="AG314" s="6" t="s">
        <v>585</v>
      </c>
    </row>
    <row r="315" spans="1:33" x14ac:dyDescent="0.3">
      <c r="A315">
        <v>1022</v>
      </c>
      <c r="B315">
        <v>1022</v>
      </c>
      <c r="C315" t="s">
        <v>82</v>
      </c>
      <c r="D315" t="s">
        <v>83</v>
      </c>
      <c r="E315" t="s">
        <v>399</v>
      </c>
      <c r="G315" t="s">
        <v>59</v>
      </c>
      <c r="H315">
        <v>0</v>
      </c>
      <c r="I315">
        <v>0</v>
      </c>
      <c r="J315" t="s">
        <v>60</v>
      </c>
      <c r="K315">
        <v>2022</v>
      </c>
      <c r="L315" s="26">
        <f>P315+S315+V315</f>
        <v>5000</v>
      </c>
      <c r="M315">
        <v>0</v>
      </c>
      <c r="N315">
        <v>0</v>
      </c>
      <c r="O315">
        <v>0</v>
      </c>
      <c r="P315">
        <v>0</v>
      </c>
      <c r="Q315">
        <v>0</v>
      </c>
      <c r="S315">
        <v>0</v>
      </c>
      <c r="T315">
        <v>0</v>
      </c>
      <c r="V315">
        <v>5000</v>
      </c>
      <c r="W315">
        <v>0</v>
      </c>
      <c r="Y315" s="30">
        <v>1084</v>
      </c>
      <c r="Z315">
        <v>45</v>
      </c>
      <c r="AA315">
        <v>71</v>
      </c>
      <c r="AB315">
        <v>1</v>
      </c>
      <c r="AC315" t="s">
        <v>569</v>
      </c>
      <c r="AD315" s="10" t="str">
        <f>CONCATENATE(A315,AG315)</f>
        <v>1022,</v>
      </c>
      <c r="AE315" t="str">
        <f>CONCATENATE(B315,AG315)</f>
        <v>1022,</v>
      </c>
      <c r="AF315" t="str">
        <f>CONCATENATE(Y315,AG315)</f>
        <v>1084,</v>
      </c>
      <c r="AG315" s="6" t="s">
        <v>585</v>
      </c>
    </row>
    <row r="316" spans="1:33" x14ac:dyDescent="0.3">
      <c r="A316">
        <v>904</v>
      </c>
      <c r="B316">
        <v>904</v>
      </c>
      <c r="C316" t="s">
        <v>82</v>
      </c>
      <c r="D316" t="s">
        <v>83</v>
      </c>
      <c r="E316" t="s">
        <v>401</v>
      </c>
      <c r="G316" t="s">
        <v>76</v>
      </c>
      <c r="H316">
        <v>0</v>
      </c>
      <c r="I316">
        <v>0</v>
      </c>
      <c r="J316" t="s">
        <v>60</v>
      </c>
      <c r="K316">
        <v>2022</v>
      </c>
      <c r="L316" s="26">
        <f>P316+S316+V316</f>
        <v>0</v>
      </c>
      <c r="M316">
        <v>0</v>
      </c>
      <c r="N316">
        <v>0</v>
      </c>
      <c r="O316">
        <v>0</v>
      </c>
      <c r="P316">
        <v>0</v>
      </c>
      <c r="Q316">
        <v>0</v>
      </c>
      <c r="S316">
        <v>0</v>
      </c>
      <c r="T316">
        <v>0</v>
      </c>
      <c r="V316">
        <v>0</v>
      </c>
      <c r="W316">
        <v>0</v>
      </c>
      <c r="Y316">
        <v>1085</v>
      </c>
      <c r="Z316">
        <v>45</v>
      </c>
      <c r="AA316">
        <v>71</v>
      </c>
      <c r="AB316">
        <v>3</v>
      </c>
      <c r="AD316" s="10" t="str">
        <f>CONCATENATE(A316,AG316)</f>
        <v>904,</v>
      </c>
      <c r="AE316" t="str">
        <f>CONCATENATE(B316,AG316)</f>
        <v>904,</v>
      </c>
      <c r="AF316" t="str">
        <f>CONCATENATE(Y316,AG316)</f>
        <v>1085,</v>
      </c>
      <c r="AG316" s="6" t="s">
        <v>585</v>
      </c>
    </row>
    <row r="317" spans="1:33" x14ac:dyDescent="0.3">
      <c r="A317">
        <v>905</v>
      </c>
      <c r="B317">
        <v>905</v>
      </c>
      <c r="C317" t="s">
        <v>82</v>
      </c>
      <c r="D317" t="s">
        <v>83</v>
      </c>
      <c r="E317" t="s">
        <v>402</v>
      </c>
      <c r="G317" t="s">
        <v>76</v>
      </c>
      <c r="H317">
        <v>0</v>
      </c>
      <c r="I317">
        <v>0</v>
      </c>
      <c r="J317" t="s">
        <v>60</v>
      </c>
      <c r="K317">
        <v>2022</v>
      </c>
      <c r="L317" s="26">
        <f>P317+S317+V317</f>
        <v>10000</v>
      </c>
      <c r="M317">
        <v>0</v>
      </c>
      <c r="N317">
        <v>0</v>
      </c>
      <c r="O317">
        <v>0</v>
      </c>
      <c r="P317">
        <v>0</v>
      </c>
      <c r="Q317">
        <v>0</v>
      </c>
      <c r="S317">
        <v>5000</v>
      </c>
      <c r="T317">
        <v>0</v>
      </c>
      <c r="V317">
        <v>5000</v>
      </c>
      <c r="W317">
        <v>0</v>
      </c>
      <c r="Y317">
        <v>1086</v>
      </c>
      <c r="Z317">
        <v>45</v>
      </c>
      <c r="AA317">
        <v>71</v>
      </c>
      <c r="AB317">
        <v>3</v>
      </c>
      <c r="AD317" s="10" t="str">
        <f>CONCATENATE(A317,AG317)</f>
        <v>905,</v>
      </c>
      <c r="AE317" t="str">
        <f>CONCATENATE(B317,AG317)</f>
        <v>905,</v>
      </c>
      <c r="AF317" t="str">
        <f>CONCATENATE(Y317,AG317)</f>
        <v>1086,</v>
      </c>
      <c r="AG317" s="6" t="s">
        <v>585</v>
      </c>
    </row>
    <row r="318" spans="1:33" x14ac:dyDescent="0.3">
      <c r="A318">
        <v>908</v>
      </c>
      <c r="B318">
        <v>908</v>
      </c>
      <c r="C318" t="s">
        <v>82</v>
      </c>
      <c r="D318" t="s">
        <v>83</v>
      </c>
      <c r="E318" t="s">
        <v>405</v>
      </c>
      <c r="G318" t="s">
        <v>76</v>
      </c>
      <c r="H318">
        <v>0</v>
      </c>
      <c r="I318">
        <v>0</v>
      </c>
      <c r="J318" t="s">
        <v>60</v>
      </c>
      <c r="K318">
        <v>2022</v>
      </c>
      <c r="L318" s="26">
        <f>P318+S318+V318</f>
        <v>0</v>
      </c>
      <c r="M318">
        <v>0</v>
      </c>
      <c r="N318">
        <v>0</v>
      </c>
      <c r="O318">
        <v>0</v>
      </c>
      <c r="P318">
        <v>0</v>
      </c>
      <c r="Q318">
        <v>0</v>
      </c>
      <c r="S318">
        <v>0</v>
      </c>
      <c r="T318">
        <v>0</v>
      </c>
      <c r="V318">
        <v>0</v>
      </c>
      <c r="W318">
        <v>0</v>
      </c>
      <c r="Y318">
        <v>1088</v>
      </c>
      <c r="Z318">
        <v>45</v>
      </c>
      <c r="AA318">
        <v>71</v>
      </c>
      <c r="AB318">
        <v>3</v>
      </c>
      <c r="AD318" s="10" t="str">
        <f>CONCATENATE(A318,AG318)</f>
        <v>908,</v>
      </c>
      <c r="AE318" t="str">
        <f>CONCATENATE(B318,AG318)</f>
        <v>908,</v>
      </c>
      <c r="AF318" t="str">
        <f>CONCATENATE(Y318,AG318)</f>
        <v>1088,</v>
      </c>
      <c r="AG318" s="6" t="s">
        <v>585</v>
      </c>
    </row>
    <row r="319" spans="1:33" x14ac:dyDescent="0.3">
      <c r="A319">
        <v>965</v>
      </c>
      <c r="B319">
        <v>965</v>
      </c>
      <c r="C319" t="s">
        <v>176</v>
      </c>
      <c r="D319" t="s">
        <v>83</v>
      </c>
      <c r="E319" t="s">
        <v>449</v>
      </c>
      <c r="G319" t="s">
        <v>76</v>
      </c>
      <c r="H319">
        <v>0</v>
      </c>
      <c r="I319">
        <v>0</v>
      </c>
      <c r="J319" t="s">
        <v>60</v>
      </c>
      <c r="K319">
        <v>2022</v>
      </c>
      <c r="L319" s="26">
        <f>P319+S319+V319</f>
        <v>0</v>
      </c>
      <c r="M319">
        <v>0</v>
      </c>
      <c r="N319">
        <v>0</v>
      </c>
      <c r="O319">
        <v>0</v>
      </c>
      <c r="P319">
        <v>0</v>
      </c>
      <c r="Q319">
        <v>0</v>
      </c>
      <c r="S319">
        <v>0</v>
      </c>
      <c r="T319">
        <v>0</v>
      </c>
      <c r="V319">
        <v>0</v>
      </c>
      <c r="W319">
        <v>0</v>
      </c>
      <c r="Y319">
        <v>1108</v>
      </c>
      <c r="Z319">
        <v>178</v>
      </c>
      <c r="AA319">
        <v>71</v>
      </c>
      <c r="AB319">
        <v>3</v>
      </c>
      <c r="AD319" s="10" t="str">
        <f>CONCATENATE(A319,AG319)</f>
        <v>965,</v>
      </c>
      <c r="AE319" t="str">
        <f>CONCATENATE(B319,AG319)</f>
        <v>965,</v>
      </c>
      <c r="AF319" t="str">
        <f>CONCATENATE(Y319,AG319)</f>
        <v>1108,</v>
      </c>
      <c r="AG319" s="6" t="s">
        <v>585</v>
      </c>
    </row>
    <row r="320" spans="1:33" x14ac:dyDescent="0.3">
      <c r="A320">
        <v>967</v>
      </c>
      <c r="B320">
        <v>967</v>
      </c>
      <c r="C320" t="s">
        <v>176</v>
      </c>
      <c r="D320" t="s">
        <v>83</v>
      </c>
      <c r="E320" t="s">
        <v>451</v>
      </c>
      <c r="G320" t="s">
        <v>379</v>
      </c>
      <c r="H320">
        <v>0</v>
      </c>
      <c r="J320" t="s">
        <v>60</v>
      </c>
      <c r="K320">
        <v>2022</v>
      </c>
      <c r="L320" s="26">
        <f>P320+S320+V320</f>
        <v>0</v>
      </c>
      <c r="M320">
        <v>0</v>
      </c>
      <c r="N320">
        <v>0</v>
      </c>
      <c r="O320">
        <v>0</v>
      </c>
      <c r="P320">
        <v>0</v>
      </c>
      <c r="Q320">
        <v>0</v>
      </c>
      <c r="S320">
        <v>0</v>
      </c>
      <c r="T320">
        <v>0</v>
      </c>
      <c r="V320">
        <v>0</v>
      </c>
      <c r="W320">
        <v>0</v>
      </c>
      <c r="Y320">
        <v>1109</v>
      </c>
      <c r="Z320">
        <v>178</v>
      </c>
      <c r="AA320">
        <v>71</v>
      </c>
      <c r="AB320">
        <v>5</v>
      </c>
      <c r="AD320" s="10" t="str">
        <f>CONCATENATE(A320,AG320)</f>
        <v>967,</v>
      </c>
      <c r="AE320" t="str">
        <f>CONCATENATE(B320,AG320)</f>
        <v>967,</v>
      </c>
      <c r="AF320" t="str">
        <f>CONCATENATE(Y320,AG320)</f>
        <v>1109,</v>
      </c>
      <c r="AG320" s="6" t="s">
        <v>585</v>
      </c>
    </row>
    <row r="321" spans="1:33" x14ac:dyDescent="0.3">
      <c r="A321">
        <v>968</v>
      </c>
      <c r="B321">
        <v>968</v>
      </c>
      <c r="C321" t="s">
        <v>176</v>
      </c>
      <c r="D321" t="s">
        <v>83</v>
      </c>
      <c r="E321" t="s">
        <v>452</v>
      </c>
      <c r="G321" t="s">
        <v>59</v>
      </c>
      <c r="H321">
        <v>0</v>
      </c>
      <c r="I321">
        <v>0</v>
      </c>
      <c r="J321" t="s">
        <v>60</v>
      </c>
      <c r="K321">
        <v>2022</v>
      </c>
      <c r="L321" s="26">
        <f>P321+S321+V321</f>
        <v>0</v>
      </c>
      <c r="M321">
        <v>0</v>
      </c>
      <c r="N321">
        <v>0</v>
      </c>
      <c r="O321">
        <v>0</v>
      </c>
      <c r="P321">
        <v>0</v>
      </c>
      <c r="Q321">
        <v>0</v>
      </c>
      <c r="S321">
        <v>0</v>
      </c>
      <c r="T321">
        <v>0</v>
      </c>
      <c r="V321">
        <v>0</v>
      </c>
      <c r="W321">
        <v>0</v>
      </c>
      <c r="Y321">
        <v>1110</v>
      </c>
      <c r="Z321">
        <v>178</v>
      </c>
      <c r="AA321">
        <v>71</v>
      </c>
      <c r="AB321">
        <v>1</v>
      </c>
      <c r="AC321" t="s">
        <v>607</v>
      </c>
      <c r="AD321" s="10" t="str">
        <f>CONCATENATE(A321,AG321)</f>
        <v>968,</v>
      </c>
      <c r="AE321" t="str">
        <f>CONCATENATE(B321,AG321)</f>
        <v>968,</v>
      </c>
      <c r="AF321" t="str">
        <f>CONCATENATE(Y321,AG321)</f>
        <v>1110,</v>
      </c>
      <c r="AG321" s="6" t="s">
        <v>585</v>
      </c>
    </row>
    <row r="322" spans="1:33" x14ac:dyDescent="0.3">
      <c r="A322">
        <v>969</v>
      </c>
      <c r="B322">
        <v>969</v>
      </c>
      <c r="C322" t="s">
        <v>176</v>
      </c>
      <c r="D322" t="s">
        <v>83</v>
      </c>
      <c r="E322" t="s">
        <v>452</v>
      </c>
      <c r="G322" t="s">
        <v>76</v>
      </c>
      <c r="H322">
        <v>0</v>
      </c>
      <c r="I322">
        <v>0</v>
      </c>
      <c r="J322" t="s">
        <v>60</v>
      </c>
      <c r="K322">
        <v>2022</v>
      </c>
      <c r="L322" s="26">
        <f>P322+S322+V322</f>
        <v>0</v>
      </c>
      <c r="M322">
        <v>0</v>
      </c>
      <c r="N322">
        <v>0</v>
      </c>
      <c r="O322">
        <v>0</v>
      </c>
      <c r="P322">
        <v>0</v>
      </c>
      <c r="Q322">
        <v>0</v>
      </c>
      <c r="S322">
        <v>0</v>
      </c>
      <c r="T322">
        <v>0</v>
      </c>
      <c r="V322">
        <v>0</v>
      </c>
      <c r="W322">
        <v>0</v>
      </c>
      <c r="Y322" s="30">
        <v>1110</v>
      </c>
      <c r="Z322">
        <v>178</v>
      </c>
      <c r="AA322">
        <v>71</v>
      </c>
      <c r="AB322">
        <v>3</v>
      </c>
      <c r="AD322" s="10" t="str">
        <f>CONCATENATE(A322,AG322)</f>
        <v>969,</v>
      </c>
      <c r="AE322" t="str">
        <f>CONCATENATE(B322,AG322)</f>
        <v>969,</v>
      </c>
      <c r="AF322" t="str">
        <f>CONCATENATE(Y322,AG322)</f>
        <v>1110,</v>
      </c>
      <c r="AG322" s="6" t="s">
        <v>585</v>
      </c>
    </row>
    <row r="323" spans="1:33" x14ac:dyDescent="0.3">
      <c r="A323">
        <v>970</v>
      </c>
      <c r="B323">
        <v>970</v>
      </c>
      <c r="C323" t="s">
        <v>176</v>
      </c>
      <c r="D323" t="s">
        <v>83</v>
      </c>
      <c r="E323" t="s">
        <v>453</v>
      </c>
      <c r="G323" t="s">
        <v>76</v>
      </c>
      <c r="H323">
        <v>0</v>
      </c>
      <c r="I323">
        <v>0</v>
      </c>
      <c r="J323" t="s">
        <v>60</v>
      </c>
      <c r="K323">
        <v>2022</v>
      </c>
      <c r="L323" s="26">
        <f>P323+S323+V323</f>
        <v>0</v>
      </c>
      <c r="M323">
        <v>0</v>
      </c>
      <c r="N323">
        <v>0</v>
      </c>
      <c r="O323">
        <v>0</v>
      </c>
      <c r="P323">
        <v>0</v>
      </c>
      <c r="Q323">
        <v>0</v>
      </c>
      <c r="S323">
        <v>0</v>
      </c>
      <c r="T323">
        <v>0</v>
      </c>
      <c r="V323">
        <v>0</v>
      </c>
      <c r="W323">
        <v>0</v>
      </c>
      <c r="Y323">
        <v>1111</v>
      </c>
      <c r="Z323">
        <v>178</v>
      </c>
      <c r="AA323">
        <v>71</v>
      </c>
      <c r="AB323">
        <v>3</v>
      </c>
      <c r="AD323" s="10" t="str">
        <f>CONCATENATE(A323,AG323)</f>
        <v>970,</v>
      </c>
      <c r="AE323" t="str">
        <f>CONCATENATE(B323,AG323)</f>
        <v>970,</v>
      </c>
      <c r="AF323" t="str">
        <f>CONCATENATE(Y323,AG323)</f>
        <v>1111,</v>
      </c>
      <c r="AG323" s="6" t="s">
        <v>585</v>
      </c>
    </row>
    <row r="324" spans="1:33" x14ac:dyDescent="0.3">
      <c r="A324">
        <v>971</v>
      </c>
      <c r="B324">
        <v>971</v>
      </c>
      <c r="C324" t="s">
        <v>176</v>
      </c>
      <c r="D324" t="s">
        <v>83</v>
      </c>
      <c r="E324" t="s">
        <v>454</v>
      </c>
      <c r="G324" t="s">
        <v>59</v>
      </c>
      <c r="H324">
        <v>0</v>
      </c>
      <c r="I324">
        <v>0</v>
      </c>
      <c r="J324" t="s">
        <v>60</v>
      </c>
      <c r="K324">
        <v>2022</v>
      </c>
      <c r="L324" s="26">
        <f>P324+S324+V324</f>
        <v>0</v>
      </c>
      <c r="M324">
        <v>0</v>
      </c>
      <c r="N324">
        <v>0</v>
      </c>
      <c r="O324">
        <v>0</v>
      </c>
      <c r="P324">
        <v>0</v>
      </c>
      <c r="Q324">
        <v>0</v>
      </c>
      <c r="S324">
        <v>0</v>
      </c>
      <c r="T324">
        <v>0</v>
      </c>
      <c r="V324">
        <v>0</v>
      </c>
      <c r="W324">
        <v>0</v>
      </c>
      <c r="Y324" s="30">
        <v>1112</v>
      </c>
      <c r="Z324">
        <v>178</v>
      </c>
      <c r="AA324">
        <v>71</v>
      </c>
      <c r="AB324">
        <v>1</v>
      </c>
      <c r="AC324">
        <v>0</v>
      </c>
      <c r="AD324" s="10" t="str">
        <f>CONCATENATE(A324,AG324)</f>
        <v>971,</v>
      </c>
      <c r="AE324" t="str">
        <f>CONCATENATE(B324,AG324)</f>
        <v>971,</v>
      </c>
      <c r="AF324" t="str">
        <f>CONCATENATE(Y324,AG324)</f>
        <v>1112,</v>
      </c>
      <c r="AG324" s="6" t="s">
        <v>585</v>
      </c>
    </row>
    <row r="325" spans="1:33" x14ac:dyDescent="0.3">
      <c r="A325">
        <v>972</v>
      </c>
      <c r="B325">
        <v>972</v>
      </c>
      <c r="C325" t="s">
        <v>176</v>
      </c>
      <c r="D325" t="s">
        <v>83</v>
      </c>
      <c r="E325" t="s">
        <v>454</v>
      </c>
      <c r="G325" t="s">
        <v>379</v>
      </c>
      <c r="H325">
        <v>0</v>
      </c>
      <c r="I325">
        <v>0</v>
      </c>
      <c r="J325" t="s">
        <v>60</v>
      </c>
      <c r="K325">
        <v>2022</v>
      </c>
      <c r="L325" s="26">
        <f>P325+S325+V325</f>
        <v>0</v>
      </c>
      <c r="M325">
        <v>0</v>
      </c>
      <c r="N325">
        <v>0</v>
      </c>
      <c r="O325">
        <v>0</v>
      </c>
      <c r="P325">
        <v>0</v>
      </c>
      <c r="Q325">
        <v>0</v>
      </c>
      <c r="S325">
        <v>0</v>
      </c>
      <c r="T325">
        <v>0</v>
      </c>
      <c r="V325">
        <v>0</v>
      </c>
      <c r="W325">
        <v>0</v>
      </c>
      <c r="Y325">
        <v>1112</v>
      </c>
      <c r="Z325">
        <v>178</v>
      </c>
      <c r="AA325">
        <v>71</v>
      </c>
      <c r="AB325">
        <v>5</v>
      </c>
      <c r="AD325" s="10" t="str">
        <f>CONCATENATE(A325,AG325)</f>
        <v>972,</v>
      </c>
      <c r="AE325" t="str">
        <f>CONCATENATE(B325,AG325)</f>
        <v>972,</v>
      </c>
      <c r="AF325" t="str">
        <f>CONCATENATE(Y325,AG325)</f>
        <v>1112,</v>
      </c>
      <c r="AG325" s="6" t="s">
        <v>585</v>
      </c>
    </row>
    <row r="326" spans="1:33" x14ac:dyDescent="0.3">
      <c r="A326">
        <v>979</v>
      </c>
      <c r="B326">
        <v>979</v>
      </c>
      <c r="C326" t="s">
        <v>90</v>
      </c>
      <c r="D326" t="s">
        <v>83</v>
      </c>
      <c r="E326" t="s">
        <v>459</v>
      </c>
      <c r="G326" t="s">
        <v>59</v>
      </c>
      <c r="H326">
        <v>0</v>
      </c>
      <c r="I326">
        <v>0</v>
      </c>
      <c r="J326" t="s">
        <v>60</v>
      </c>
      <c r="K326">
        <v>2022</v>
      </c>
      <c r="L326" s="26">
        <f>P326+S326+V326</f>
        <v>0</v>
      </c>
      <c r="M326">
        <v>0</v>
      </c>
      <c r="N326">
        <v>0</v>
      </c>
      <c r="O326">
        <v>0</v>
      </c>
      <c r="P326">
        <v>0</v>
      </c>
      <c r="Q326">
        <v>0</v>
      </c>
      <c r="S326">
        <v>0</v>
      </c>
      <c r="T326">
        <v>0</v>
      </c>
      <c r="V326">
        <v>0</v>
      </c>
      <c r="W326">
        <v>0</v>
      </c>
      <c r="Y326">
        <v>1114</v>
      </c>
      <c r="Z326">
        <v>179</v>
      </c>
      <c r="AA326">
        <v>71</v>
      </c>
      <c r="AB326">
        <v>1</v>
      </c>
      <c r="AC326">
        <v>0</v>
      </c>
      <c r="AD326" s="10" t="str">
        <f>CONCATENATE(A326,AG326)</f>
        <v>979,</v>
      </c>
      <c r="AE326" t="str">
        <f>CONCATENATE(B326,AG326)</f>
        <v>979,</v>
      </c>
      <c r="AF326" t="str">
        <f>CONCATENATE(Y326,AG326)</f>
        <v>1114,</v>
      </c>
      <c r="AG326" s="6" t="s">
        <v>585</v>
      </c>
    </row>
    <row r="327" spans="1:33" x14ac:dyDescent="0.3">
      <c r="A327">
        <v>980</v>
      </c>
      <c r="B327">
        <v>980</v>
      </c>
      <c r="C327" t="s">
        <v>90</v>
      </c>
      <c r="D327" t="s">
        <v>83</v>
      </c>
      <c r="E327" t="s">
        <v>459</v>
      </c>
      <c r="G327" t="s">
        <v>379</v>
      </c>
      <c r="H327">
        <v>0</v>
      </c>
      <c r="I327">
        <v>0</v>
      </c>
      <c r="J327" t="s">
        <v>60</v>
      </c>
      <c r="K327">
        <v>2022</v>
      </c>
      <c r="L327" s="26">
        <f>P327+S327+V327</f>
        <v>0</v>
      </c>
      <c r="M327">
        <v>0</v>
      </c>
      <c r="N327">
        <v>0</v>
      </c>
      <c r="O327">
        <v>0</v>
      </c>
      <c r="P327">
        <v>0</v>
      </c>
      <c r="Q327">
        <v>0</v>
      </c>
      <c r="S327">
        <v>0</v>
      </c>
      <c r="T327">
        <v>0</v>
      </c>
      <c r="V327">
        <v>0</v>
      </c>
      <c r="W327">
        <v>0</v>
      </c>
      <c r="Y327" s="30">
        <v>1114</v>
      </c>
      <c r="Z327">
        <v>179</v>
      </c>
      <c r="AA327">
        <v>71</v>
      </c>
      <c r="AB327">
        <v>5</v>
      </c>
      <c r="AD327" s="10" t="str">
        <f>CONCATENATE(A327,AG327)</f>
        <v>980,</v>
      </c>
      <c r="AE327" t="str">
        <f>CONCATENATE(B327,AG327)</f>
        <v>980,</v>
      </c>
      <c r="AF327" t="str">
        <f>CONCATENATE(Y327,AG327)</f>
        <v>1114,</v>
      </c>
      <c r="AG327" s="6" t="s">
        <v>585</v>
      </c>
    </row>
    <row r="328" spans="1:33" x14ac:dyDescent="0.3">
      <c r="A328">
        <v>981</v>
      </c>
      <c r="B328">
        <v>981</v>
      </c>
      <c r="C328" t="s">
        <v>90</v>
      </c>
      <c r="D328" t="s">
        <v>83</v>
      </c>
      <c r="E328" t="s">
        <v>460</v>
      </c>
      <c r="G328" t="s">
        <v>379</v>
      </c>
      <c r="H328">
        <v>0</v>
      </c>
      <c r="I328">
        <v>0</v>
      </c>
      <c r="J328" t="s">
        <v>60</v>
      </c>
      <c r="K328">
        <v>2022</v>
      </c>
      <c r="L328" s="26">
        <f>P328+S328+V328</f>
        <v>0</v>
      </c>
      <c r="M328">
        <v>0</v>
      </c>
      <c r="N328">
        <v>0</v>
      </c>
      <c r="O328">
        <v>0</v>
      </c>
      <c r="P328">
        <v>0</v>
      </c>
      <c r="Q328">
        <v>0</v>
      </c>
      <c r="S328">
        <v>0</v>
      </c>
      <c r="T328">
        <v>0</v>
      </c>
      <c r="V328">
        <v>0</v>
      </c>
      <c r="W328">
        <v>0</v>
      </c>
      <c r="Y328">
        <v>1115</v>
      </c>
      <c r="Z328">
        <v>179</v>
      </c>
      <c r="AA328">
        <v>71</v>
      </c>
      <c r="AB328">
        <v>5</v>
      </c>
      <c r="AD328" s="10" t="str">
        <f>CONCATENATE(A328,AG328)</f>
        <v>981,</v>
      </c>
      <c r="AE328" t="str">
        <f>CONCATENATE(B328,AG328)</f>
        <v>981,</v>
      </c>
      <c r="AF328" t="str">
        <f>CONCATENATE(Y328,AG328)</f>
        <v>1115,</v>
      </c>
      <c r="AG328" s="6" t="s">
        <v>585</v>
      </c>
    </row>
    <row r="329" spans="1:33" x14ac:dyDescent="0.3">
      <c r="A329" s="10">
        <v>903</v>
      </c>
      <c r="B329" s="10">
        <v>903</v>
      </c>
      <c r="C329" s="10" t="s">
        <v>82</v>
      </c>
      <c r="D329" s="10" t="s">
        <v>83</v>
      </c>
      <c r="E329" s="10" t="s">
        <v>399</v>
      </c>
      <c r="F329" s="10"/>
      <c r="G329" s="10" t="s">
        <v>76</v>
      </c>
      <c r="H329" s="10">
        <v>0</v>
      </c>
      <c r="I329" s="10">
        <v>6.6</v>
      </c>
      <c r="J329" s="10" t="s">
        <v>60</v>
      </c>
      <c r="K329" s="10">
        <v>2022</v>
      </c>
      <c r="L329" s="10">
        <f>P329+S329+V329</f>
        <v>27000</v>
      </c>
      <c r="M329" s="10">
        <v>0</v>
      </c>
      <c r="N329" s="10">
        <v>1790</v>
      </c>
      <c r="O329" s="10">
        <v>-1790</v>
      </c>
      <c r="P329" s="10">
        <v>3000</v>
      </c>
      <c r="Q329" s="29">
        <v>1790.25</v>
      </c>
      <c r="R329" s="10"/>
      <c r="S329" s="10">
        <v>10000</v>
      </c>
      <c r="T329" s="10">
        <v>0</v>
      </c>
      <c r="U329" s="10"/>
      <c r="V329" s="10">
        <v>14000</v>
      </c>
      <c r="W329" s="10">
        <v>0</v>
      </c>
      <c r="X329" s="10"/>
      <c r="Y329" s="10">
        <v>1084</v>
      </c>
      <c r="Z329">
        <v>45</v>
      </c>
      <c r="AA329" s="10">
        <v>71</v>
      </c>
      <c r="AB329" s="10">
        <v>3</v>
      </c>
      <c r="AC329" s="34" t="s">
        <v>569</v>
      </c>
      <c r="AD329" s="10" t="str">
        <f>CONCATENATE(A329,AG329)</f>
        <v>903,</v>
      </c>
      <c r="AE329" t="str">
        <f>CONCATENATE(B329,AG329)</f>
        <v>903,</v>
      </c>
      <c r="AF329" t="str">
        <f>CONCATENATE(Y329,AG329)</f>
        <v>1084,</v>
      </c>
      <c r="AG329" s="6" t="s">
        <v>585</v>
      </c>
    </row>
    <row r="330" spans="1:33" x14ac:dyDescent="0.3">
      <c r="A330">
        <v>984</v>
      </c>
      <c r="B330">
        <v>984</v>
      </c>
      <c r="C330" t="s">
        <v>90</v>
      </c>
      <c r="D330" t="s">
        <v>83</v>
      </c>
      <c r="E330" t="s">
        <v>462</v>
      </c>
      <c r="G330" t="s">
        <v>379</v>
      </c>
      <c r="H330">
        <v>0</v>
      </c>
      <c r="I330">
        <v>0</v>
      </c>
      <c r="J330" t="s">
        <v>60</v>
      </c>
      <c r="K330">
        <v>2022</v>
      </c>
      <c r="L330" s="26">
        <f>P330+S330+V330</f>
        <v>0</v>
      </c>
      <c r="M330">
        <v>0</v>
      </c>
      <c r="N330">
        <v>0</v>
      </c>
      <c r="O330">
        <v>0</v>
      </c>
      <c r="P330">
        <v>0</v>
      </c>
      <c r="Q330">
        <v>0</v>
      </c>
      <c r="S330">
        <v>0</v>
      </c>
      <c r="T330">
        <v>0</v>
      </c>
      <c r="V330">
        <v>0</v>
      </c>
      <c r="W330">
        <v>0</v>
      </c>
      <c r="Y330">
        <v>1116</v>
      </c>
      <c r="Z330">
        <v>179</v>
      </c>
      <c r="AA330">
        <v>71</v>
      </c>
      <c r="AB330">
        <v>5</v>
      </c>
      <c r="AD330" s="10" t="str">
        <f>CONCATENATE(A330,AG330)</f>
        <v>984,</v>
      </c>
      <c r="AE330" t="str">
        <f>CONCATENATE(B330,AG330)</f>
        <v>984,</v>
      </c>
      <c r="AF330" t="str">
        <f>CONCATENATE(Y330,AG330)</f>
        <v>1116,</v>
      </c>
      <c r="AG330" s="6" t="s">
        <v>585</v>
      </c>
    </row>
    <row r="331" spans="1:33" x14ac:dyDescent="0.3">
      <c r="A331">
        <v>989</v>
      </c>
      <c r="B331">
        <v>989</v>
      </c>
      <c r="C331" t="s">
        <v>90</v>
      </c>
      <c r="D331" t="s">
        <v>83</v>
      </c>
      <c r="E331" t="s">
        <v>463</v>
      </c>
      <c r="G331" t="s">
        <v>379</v>
      </c>
      <c r="H331">
        <v>0</v>
      </c>
      <c r="I331">
        <v>0</v>
      </c>
      <c r="J331" t="s">
        <v>60</v>
      </c>
      <c r="K331">
        <v>2022</v>
      </c>
      <c r="L331" s="26">
        <f>P331+S331+V331</f>
        <v>0</v>
      </c>
      <c r="M331">
        <v>0</v>
      </c>
      <c r="N331">
        <v>0</v>
      </c>
      <c r="O331">
        <v>0</v>
      </c>
      <c r="P331">
        <v>0</v>
      </c>
      <c r="Q331">
        <v>0</v>
      </c>
      <c r="S331">
        <v>0</v>
      </c>
      <c r="T331">
        <v>0</v>
      </c>
      <c r="V331">
        <v>0</v>
      </c>
      <c r="W331">
        <v>0</v>
      </c>
      <c r="Y331">
        <v>1117</v>
      </c>
      <c r="Z331">
        <v>179</v>
      </c>
      <c r="AA331">
        <v>71</v>
      </c>
      <c r="AB331">
        <v>5</v>
      </c>
      <c r="AD331" s="10" t="str">
        <f>CONCATENATE(A331,AG331)</f>
        <v>989,</v>
      </c>
      <c r="AE331" t="str">
        <f>CONCATENATE(B331,AG331)</f>
        <v>989,</v>
      </c>
      <c r="AF331" t="str">
        <f>CONCATENATE(Y331,AG331)</f>
        <v>1117,</v>
      </c>
      <c r="AG331" s="6" t="s">
        <v>585</v>
      </c>
    </row>
    <row r="332" spans="1:33" x14ac:dyDescent="0.3">
      <c r="A332">
        <v>995</v>
      </c>
      <c r="B332">
        <v>995</v>
      </c>
      <c r="C332" t="s">
        <v>90</v>
      </c>
      <c r="D332" t="s">
        <v>83</v>
      </c>
      <c r="E332" t="s">
        <v>468</v>
      </c>
      <c r="G332" t="s">
        <v>379</v>
      </c>
      <c r="H332">
        <v>0</v>
      </c>
      <c r="I332">
        <v>0</v>
      </c>
      <c r="J332" t="s">
        <v>60</v>
      </c>
      <c r="K332">
        <v>2022</v>
      </c>
      <c r="L332" s="26">
        <f>P332+S332+V332</f>
        <v>0</v>
      </c>
      <c r="M332">
        <v>0</v>
      </c>
      <c r="N332">
        <v>0</v>
      </c>
      <c r="O332">
        <v>0</v>
      </c>
      <c r="P332">
        <v>0</v>
      </c>
      <c r="Q332">
        <v>0</v>
      </c>
      <c r="S332">
        <v>0</v>
      </c>
      <c r="T332">
        <v>0</v>
      </c>
      <c r="V332">
        <v>0</v>
      </c>
      <c r="W332">
        <v>0</v>
      </c>
      <c r="Y332">
        <v>1118</v>
      </c>
      <c r="Z332">
        <v>179</v>
      </c>
      <c r="AA332">
        <v>71</v>
      </c>
      <c r="AB332">
        <v>5</v>
      </c>
      <c r="AD332" s="10" t="str">
        <f>CONCATENATE(A332,AG332)</f>
        <v>995,</v>
      </c>
      <c r="AE332" t="str">
        <f>CONCATENATE(B332,AG332)</f>
        <v>995,</v>
      </c>
      <c r="AF332" t="str">
        <f>CONCATENATE(Y332,AG332)</f>
        <v>1118,</v>
      </c>
      <c r="AG332" s="6" t="s">
        <v>585</v>
      </c>
    </row>
    <row r="333" spans="1:33" x14ac:dyDescent="0.3">
      <c r="A333">
        <v>997</v>
      </c>
      <c r="B333">
        <v>997</v>
      </c>
      <c r="C333" t="s">
        <v>90</v>
      </c>
      <c r="D333" t="s">
        <v>83</v>
      </c>
      <c r="E333" t="s">
        <v>469</v>
      </c>
      <c r="G333" t="s">
        <v>379</v>
      </c>
      <c r="H333">
        <v>0</v>
      </c>
      <c r="I333">
        <v>0</v>
      </c>
      <c r="J333" t="s">
        <v>60</v>
      </c>
      <c r="K333">
        <v>2022</v>
      </c>
      <c r="L333" s="26">
        <f>P333+S333+V333</f>
        <v>0</v>
      </c>
      <c r="M333">
        <v>0</v>
      </c>
      <c r="N333">
        <v>0</v>
      </c>
      <c r="O333">
        <v>0</v>
      </c>
      <c r="P333">
        <v>0</v>
      </c>
      <c r="Q333">
        <v>0</v>
      </c>
      <c r="S333">
        <v>0</v>
      </c>
      <c r="T333">
        <v>0</v>
      </c>
      <c r="V333">
        <v>0</v>
      </c>
      <c r="W333">
        <v>0</v>
      </c>
      <c r="Y333">
        <v>1119</v>
      </c>
      <c r="Z333">
        <v>179</v>
      </c>
      <c r="AA333">
        <v>71</v>
      </c>
      <c r="AB333">
        <v>5</v>
      </c>
      <c r="AD333" s="10" t="str">
        <f>CONCATENATE(A333,AG333)</f>
        <v>997,</v>
      </c>
      <c r="AE333" t="str">
        <f>CONCATENATE(B333,AG333)</f>
        <v>997,</v>
      </c>
      <c r="AF333" t="str">
        <f>CONCATENATE(Y333,AG333)</f>
        <v>1119,</v>
      </c>
      <c r="AG333" s="6" t="s">
        <v>585</v>
      </c>
    </row>
    <row r="334" spans="1:33" x14ac:dyDescent="0.3">
      <c r="A334">
        <v>1002</v>
      </c>
      <c r="B334">
        <v>1002</v>
      </c>
      <c r="C334" t="s">
        <v>90</v>
      </c>
      <c r="D334" t="s">
        <v>83</v>
      </c>
      <c r="E334" t="s">
        <v>471</v>
      </c>
      <c r="G334" t="s">
        <v>379</v>
      </c>
      <c r="H334">
        <v>0</v>
      </c>
      <c r="I334">
        <v>0</v>
      </c>
      <c r="J334" t="s">
        <v>60</v>
      </c>
      <c r="K334">
        <v>2022</v>
      </c>
      <c r="L334" s="26">
        <f>P334+S334+V334</f>
        <v>0</v>
      </c>
      <c r="M334">
        <v>0</v>
      </c>
      <c r="N334">
        <v>0</v>
      </c>
      <c r="O334">
        <v>0</v>
      </c>
      <c r="P334">
        <v>0</v>
      </c>
      <c r="Q334">
        <v>0</v>
      </c>
      <c r="S334">
        <v>0</v>
      </c>
      <c r="T334">
        <v>0</v>
      </c>
      <c r="V334">
        <v>0</v>
      </c>
      <c r="W334">
        <v>0</v>
      </c>
      <c r="Y334">
        <v>1121</v>
      </c>
      <c r="Z334">
        <v>179</v>
      </c>
      <c r="AA334">
        <v>71</v>
      </c>
      <c r="AB334">
        <v>5</v>
      </c>
      <c r="AD334" s="10" t="str">
        <f>CONCATENATE(A334,AG334)</f>
        <v>1002,</v>
      </c>
      <c r="AE334" t="str">
        <f>CONCATENATE(B334,AG334)</f>
        <v>1002,</v>
      </c>
      <c r="AF334" t="str">
        <f>CONCATENATE(Y334,AG334)</f>
        <v>1121,</v>
      </c>
      <c r="AG334" s="6" t="s">
        <v>585</v>
      </c>
    </row>
    <row r="335" spans="1:33" x14ac:dyDescent="0.3">
      <c r="A335">
        <v>1003</v>
      </c>
      <c r="B335">
        <v>1003</v>
      </c>
      <c r="C335" t="s">
        <v>90</v>
      </c>
      <c r="D335" t="s">
        <v>83</v>
      </c>
      <c r="E335" t="s">
        <v>472</v>
      </c>
      <c r="G335" t="s">
        <v>379</v>
      </c>
      <c r="H335">
        <v>0</v>
      </c>
      <c r="I335">
        <v>0</v>
      </c>
      <c r="J335" t="s">
        <v>60</v>
      </c>
      <c r="K335">
        <v>2022</v>
      </c>
      <c r="L335" s="26">
        <f>P335+S335+V335</f>
        <v>0</v>
      </c>
      <c r="M335">
        <v>0</v>
      </c>
      <c r="N335">
        <v>0</v>
      </c>
      <c r="O335">
        <v>0</v>
      </c>
      <c r="P335">
        <v>0</v>
      </c>
      <c r="Q335">
        <v>0</v>
      </c>
      <c r="S335">
        <v>0</v>
      </c>
      <c r="T335">
        <v>0</v>
      </c>
      <c r="V335">
        <v>0</v>
      </c>
      <c r="W335">
        <v>0</v>
      </c>
      <c r="Y335">
        <v>1122</v>
      </c>
      <c r="Z335">
        <v>179</v>
      </c>
      <c r="AA335">
        <v>71</v>
      </c>
      <c r="AB335">
        <v>5</v>
      </c>
      <c r="AD335" s="10" t="str">
        <f>CONCATENATE(A335,AG335)</f>
        <v>1003,</v>
      </c>
      <c r="AE335" t="str">
        <f>CONCATENATE(B335,AG335)</f>
        <v>1003,</v>
      </c>
      <c r="AF335" t="str">
        <f>CONCATENATE(Y335,AG335)</f>
        <v>1122,</v>
      </c>
      <c r="AG335" s="6" t="s">
        <v>585</v>
      </c>
    </row>
    <row r="336" spans="1:33" x14ac:dyDescent="0.3">
      <c r="A336">
        <v>1004</v>
      </c>
      <c r="B336">
        <v>1004</v>
      </c>
      <c r="C336" t="s">
        <v>90</v>
      </c>
      <c r="D336" t="s">
        <v>83</v>
      </c>
      <c r="E336" t="s">
        <v>472</v>
      </c>
      <c r="G336" t="s">
        <v>379</v>
      </c>
      <c r="H336">
        <v>0</v>
      </c>
      <c r="I336">
        <v>0</v>
      </c>
      <c r="J336" t="s">
        <v>60</v>
      </c>
      <c r="K336">
        <v>2022</v>
      </c>
      <c r="L336" s="26">
        <f>P336+S336+V336</f>
        <v>0</v>
      </c>
      <c r="M336">
        <v>0</v>
      </c>
      <c r="N336">
        <v>0</v>
      </c>
      <c r="O336">
        <v>0</v>
      </c>
      <c r="P336">
        <v>0</v>
      </c>
      <c r="Q336">
        <v>0</v>
      </c>
      <c r="S336">
        <v>0</v>
      </c>
      <c r="T336">
        <v>0</v>
      </c>
      <c r="V336">
        <v>0</v>
      </c>
      <c r="W336">
        <v>0</v>
      </c>
      <c r="Y336" s="30">
        <v>1122</v>
      </c>
      <c r="Z336">
        <v>179</v>
      </c>
      <c r="AA336">
        <v>71</v>
      </c>
      <c r="AB336">
        <v>5</v>
      </c>
      <c r="AD336" s="10" t="str">
        <f>CONCATENATE(A336,AG336)</f>
        <v>1004,</v>
      </c>
      <c r="AE336" t="str">
        <f>CONCATENATE(B336,AG336)</f>
        <v>1004,</v>
      </c>
      <c r="AF336" t="str">
        <f>CONCATENATE(Y336,AG336)</f>
        <v>1122,</v>
      </c>
      <c r="AG336" s="6" t="s">
        <v>585</v>
      </c>
    </row>
    <row r="337" spans="1:33" x14ac:dyDescent="0.3">
      <c r="A337">
        <v>1005</v>
      </c>
      <c r="B337">
        <v>1005</v>
      </c>
      <c r="C337" t="s">
        <v>90</v>
      </c>
      <c r="D337" t="s">
        <v>83</v>
      </c>
      <c r="E337" t="s">
        <v>473</v>
      </c>
      <c r="G337" t="s">
        <v>379</v>
      </c>
      <c r="H337">
        <v>0</v>
      </c>
      <c r="I337">
        <v>0</v>
      </c>
      <c r="J337" t="s">
        <v>60</v>
      </c>
      <c r="K337">
        <v>2022</v>
      </c>
      <c r="L337" s="26">
        <f>P337+S337+V337</f>
        <v>0</v>
      </c>
      <c r="M337">
        <v>0</v>
      </c>
      <c r="N337">
        <v>0</v>
      </c>
      <c r="O337">
        <v>0</v>
      </c>
      <c r="P337">
        <v>0</v>
      </c>
      <c r="Q337">
        <v>0</v>
      </c>
      <c r="S337">
        <v>0</v>
      </c>
      <c r="T337">
        <v>0</v>
      </c>
      <c r="V337">
        <v>0</v>
      </c>
      <c r="W337">
        <v>0</v>
      </c>
      <c r="Y337">
        <v>1123</v>
      </c>
      <c r="Z337">
        <v>179</v>
      </c>
      <c r="AA337">
        <v>71</v>
      </c>
      <c r="AB337">
        <v>5</v>
      </c>
      <c r="AD337" s="10" t="str">
        <f>CONCATENATE(A337,AG337)</f>
        <v>1005,</v>
      </c>
      <c r="AE337" t="str">
        <f>CONCATENATE(B337,AG337)</f>
        <v>1005,</v>
      </c>
      <c r="AF337" t="str">
        <f>CONCATENATE(Y337,AG337)</f>
        <v>1123,</v>
      </c>
      <c r="AG337" s="6" t="s">
        <v>585</v>
      </c>
    </row>
    <row r="338" spans="1:33" x14ac:dyDescent="0.3">
      <c r="A338">
        <v>1006</v>
      </c>
      <c r="B338">
        <v>1006</v>
      </c>
      <c r="C338" t="s">
        <v>90</v>
      </c>
      <c r="D338" t="s">
        <v>83</v>
      </c>
      <c r="E338" t="s">
        <v>473</v>
      </c>
      <c r="G338" t="s">
        <v>379</v>
      </c>
      <c r="H338">
        <v>0</v>
      </c>
      <c r="I338">
        <v>0</v>
      </c>
      <c r="J338" t="s">
        <v>60</v>
      </c>
      <c r="K338">
        <v>2022</v>
      </c>
      <c r="L338" s="26">
        <f>P338+S338+V338</f>
        <v>0</v>
      </c>
      <c r="M338">
        <v>0</v>
      </c>
      <c r="N338">
        <v>0</v>
      </c>
      <c r="O338">
        <v>0</v>
      </c>
      <c r="P338">
        <v>0</v>
      </c>
      <c r="Q338">
        <v>0</v>
      </c>
      <c r="S338">
        <v>0</v>
      </c>
      <c r="T338">
        <v>0</v>
      </c>
      <c r="V338">
        <v>0</v>
      </c>
      <c r="W338">
        <v>0</v>
      </c>
      <c r="Y338" s="30">
        <v>1123</v>
      </c>
      <c r="Z338">
        <v>179</v>
      </c>
      <c r="AA338">
        <v>71</v>
      </c>
      <c r="AB338">
        <v>5</v>
      </c>
      <c r="AD338" s="10" t="str">
        <f>CONCATENATE(A338,AG338)</f>
        <v>1006,</v>
      </c>
      <c r="AE338" t="str">
        <f>CONCATENATE(B338,AG338)</f>
        <v>1006,</v>
      </c>
      <c r="AF338" t="str">
        <f>CONCATENATE(Y338,AG338)</f>
        <v>1123,</v>
      </c>
      <c r="AG338" s="6" t="s">
        <v>585</v>
      </c>
    </row>
    <row r="339" spans="1:33" x14ac:dyDescent="0.3">
      <c r="A339">
        <v>1007</v>
      </c>
      <c r="B339">
        <v>1007</v>
      </c>
      <c r="C339" t="s">
        <v>90</v>
      </c>
      <c r="D339" t="s">
        <v>83</v>
      </c>
      <c r="E339" t="s">
        <v>474</v>
      </c>
      <c r="G339" t="s">
        <v>379</v>
      </c>
      <c r="H339">
        <v>0</v>
      </c>
      <c r="I339">
        <v>0</v>
      </c>
      <c r="J339" t="s">
        <v>60</v>
      </c>
      <c r="K339">
        <v>2022</v>
      </c>
      <c r="L339" s="26">
        <f>P339+S339+V339</f>
        <v>0</v>
      </c>
      <c r="M339">
        <v>0</v>
      </c>
      <c r="N339">
        <v>0</v>
      </c>
      <c r="O339">
        <v>0</v>
      </c>
      <c r="P339">
        <v>0</v>
      </c>
      <c r="Q339">
        <v>0</v>
      </c>
      <c r="S339">
        <v>0</v>
      </c>
      <c r="T339">
        <v>0</v>
      </c>
      <c r="V339">
        <v>0</v>
      </c>
      <c r="W339">
        <v>0</v>
      </c>
      <c r="Y339">
        <v>1124</v>
      </c>
      <c r="Z339">
        <v>179</v>
      </c>
      <c r="AA339">
        <v>71</v>
      </c>
      <c r="AB339">
        <v>5</v>
      </c>
      <c r="AD339" s="10" t="str">
        <f>CONCATENATE(A339,AG339)</f>
        <v>1007,</v>
      </c>
      <c r="AE339" t="str">
        <f>CONCATENATE(B339,AG339)</f>
        <v>1007,</v>
      </c>
      <c r="AF339" t="str">
        <f>CONCATENATE(Y339,AG339)</f>
        <v>1124,</v>
      </c>
      <c r="AG339" s="6" t="s">
        <v>585</v>
      </c>
    </row>
    <row r="340" spans="1:33" x14ac:dyDescent="0.3">
      <c r="A340">
        <v>1008</v>
      </c>
      <c r="B340">
        <v>1008</v>
      </c>
      <c r="C340" t="s">
        <v>90</v>
      </c>
      <c r="D340" t="s">
        <v>83</v>
      </c>
      <c r="E340" t="s">
        <v>475</v>
      </c>
      <c r="G340" t="s">
        <v>379</v>
      </c>
      <c r="H340">
        <v>0</v>
      </c>
      <c r="I340">
        <v>0</v>
      </c>
      <c r="J340" t="s">
        <v>60</v>
      </c>
      <c r="K340">
        <v>2022</v>
      </c>
      <c r="L340" s="26">
        <f>P340+S340+V340</f>
        <v>0</v>
      </c>
      <c r="M340">
        <v>0</v>
      </c>
      <c r="N340">
        <v>0</v>
      </c>
      <c r="O340">
        <v>0</v>
      </c>
      <c r="P340">
        <v>0</v>
      </c>
      <c r="Q340">
        <v>0</v>
      </c>
      <c r="S340">
        <v>0</v>
      </c>
      <c r="T340">
        <v>0</v>
      </c>
      <c r="V340">
        <v>0</v>
      </c>
      <c r="W340">
        <v>0</v>
      </c>
      <c r="Y340">
        <v>1125</v>
      </c>
      <c r="Z340">
        <v>179</v>
      </c>
      <c r="AA340">
        <v>71</v>
      </c>
      <c r="AB340">
        <v>5</v>
      </c>
      <c r="AD340" s="10" t="str">
        <f>CONCATENATE(A340,AG340)</f>
        <v>1008,</v>
      </c>
      <c r="AE340" t="str">
        <f>CONCATENATE(B340,AG340)</f>
        <v>1008,</v>
      </c>
      <c r="AF340" t="str">
        <f>CONCATENATE(Y340,AG340)</f>
        <v>1125,</v>
      </c>
      <c r="AG340" s="6" t="s">
        <v>585</v>
      </c>
    </row>
    <row r="341" spans="1:33" x14ac:dyDescent="0.3">
      <c r="A341">
        <v>1010</v>
      </c>
      <c r="B341">
        <v>1010</v>
      </c>
      <c r="C341" t="s">
        <v>90</v>
      </c>
      <c r="D341" t="s">
        <v>83</v>
      </c>
      <c r="E341" t="s">
        <v>477</v>
      </c>
      <c r="G341" t="s">
        <v>59</v>
      </c>
      <c r="H341">
        <v>0</v>
      </c>
      <c r="I341">
        <v>0</v>
      </c>
      <c r="J341" t="s">
        <v>60</v>
      </c>
      <c r="K341">
        <v>2022</v>
      </c>
      <c r="L341" s="26">
        <f>P341+S341+V341</f>
        <v>0</v>
      </c>
      <c r="M341">
        <v>0</v>
      </c>
      <c r="N341">
        <v>0</v>
      </c>
      <c r="O341">
        <v>0</v>
      </c>
      <c r="P341">
        <v>0</v>
      </c>
      <c r="Q341">
        <v>0</v>
      </c>
      <c r="S341">
        <v>0</v>
      </c>
      <c r="T341">
        <v>0</v>
      </c>
      <c r="V341">
        <v>0</v>
      </c>
      <c r="W341">
        <v>0</v>
      </c>
      <c r="Y341">
        <v>1126</v>
      </c>
      <c r="Z341">
        <v>179</v>
      </c>
      <c r="AA341">
        <v>71</v>
      </c>
      <c r="AB341">
        <v>1</v>
      </c>
      <c r="AC341">
        <v>0</v>
      </c>
      <c r="AD341" s="10" t="str">
        <f>CONCATENATE(A341,AG341)</f>
        <v>1010,</v>
      </c>
      <c r="AE341" t="str">
        <f>CONCATENATE(B341,AG341)</f>
        <v>1010,</v>
      </c>
      <c r="AF341" t="str">
        <f>CONCATENATE(Y341,AG341)</f>
        <v>1126,</v>
      </c>
      <c r="AG341" s="6" t="s">
        <v>585</v>
      </c>
    </row>
    <row r="342" spans="1:33" x14ac:dyDescent="0.3">
      <c r="A342">
        <v>1177</v>
      </c>
      <c r="B342">
        <v>978</v>
      </c>
      <c r="C342" s="2" t="s">
        <v>82</v>
      </c>
      <c r="D342" t="s">
        <v>83</v>
      </c>
      <c r="E342" t="s">
        <v>458</v>
      </c>
      <c r="G342" t="s">
        <v>59</v>
      </c>
      <c r="H342">
        <v>0</v>
      </c>
      <c r="I342">
        <v>0</v>
      </c>
      <c r="J342" t="s">
        <v>60</v>
      </c>
      <c r="K342">
        <v>2022</v>
      </c>
      <c r="L342" s="26">
        <f>P342+S342+V342</f>
        <v>0</v>
      </c>
      <c r="M342">
        <v>0</v>
      </c>
      <c r="N342">
        <v>0</v>
      </c>
      <c r="O342">
        <v>0</v>
      </c>
      <c r="P342">
        <v>0</v>
      </c>
      <c r="Q342">
        <v>0</v>
      </c>
      <c r="S342">
        <v>0</v>
      </c>
      <c r="T342">
        <v>0</v>
      </c>
      <c r="V342">
        <v>0</v>
      </c>
      <c r="W342">
        <v>0</v>
      </c>
      <c r="Y342">
        <v>214</v>
      </c>
      <c r="Z342">
        <v>45</v>
      </c>
      <c r="AA342">
        <v>71</v>
      </c>
      <c r="AB342">
        <v>1</v>
      </c>
      <c r="AC342" t="s">
        <v>608</v>
      </c>
      <c r="AD342" s="10" t="str">
        <f>CONCATENATE(A342,AG342)</f>
        <v>1177,</v>
      </c>
      <c r="AE342" t="str">
        <f>CONCATENATE(B342,AG342)</f>
        <v>978,</v>
      </c>
      <c r="AF342" t="str">
        <f>CONCATENATE(Y342,AG342)</f>
        <v>214,</v>
      </c>
      <c r="AG342" s="6" t="s">
        <v>585</v>
      </c>
    </row>
    <row r="343" spans="1:33" x14ac:dyDescent="0.3">
      <c r="A343">
        <v>1011</v>
      </c>
      <c r="B343">
        <v>1011</v>
      </c>
      <c r="C343" t="s">
        <v>90</v>
      </c>
      <c r="D343" t="s">
        <v>83</v>
      </c>
      <c r="E343" t="s">
        <v>477</v>
      </c>
      <c r="G343" t="s">
        <v>379</v>
      </c>
      <c r="H343">
        <v>0</v>
      </c>
      <c r="I343">
        <v>0</v>
      </c>
      <c r="J343" t="s">
        <v>60</v>
      </c>
      <c r="K343">
        <v>2022</v>
      </c>
      <c r="L343" s="26">
        <f>P343+S343+V343</f>
        <v>0</v>
      </c>
      <c r="M343">
        <v>0</v>
      </c>
      <c r="N343">
        <v>0</v>
      </c>
      <c r="O343">
        <v>0</v>
      </c>
      <c r="P343">
        <v>0</v>
      </c>
      <c r="Q343">
        <v>0</v>
      </c>
      <c r="S343">
        <v>0</v>
      </c>
      <c r="T343">
        <v>0</v>
      </c>
      <c r="V343">
        <v>0</v>
      </c>
      <c r="W343">
        <v>0</v>
      </c>
      <c r="Y343" s="30">
        <v>1126</v>
      </c>
      <c r="Z343">
        <v>179</v>
      </c>
      <c r="AA343">
        <v>71</v>
      </c>
      <c r="AB343">
        <v>5</v>
      </c>
      <c r="AD343" s="10" t="str">
        <f>CONCATENATE(A343,AG343)</f>
        <v>1011,</v>
      </c>
      <c r="AE343" t="str">
        <f>CONCATENATE(B343,AG343)</f>
        <v>1011,</v>
      </c>
      <c r="AF343" t="str">
        <f>CONCATENATE(Y343,AG343)</f>
        <v>1126,</v>
      </c>
      <c r="AG343" s="6" t="s">
        <v>585</v>
      </c>
    </row>
    <row r="344" spans="1:33" x14ac:dyDescent="0.3">
      <c r="A344" s="10">
        <v>925</v>
      </c>
      <c r="B344" s="10">
        <v>925</v>
      </c>
      <c r="C344" s="10" t="s">
        <v>132</v>
      </c>
      <c r="D344" s="10" t="s">
        <v>83</v>
      </c>
      <c r="E344" s="10" t="s">
        <v>399</v>
      </c>
      <c r="F344" s="10"/>
      <c r="G344" s="10" t="s">
        <v>76</v>
      </c>
      <c r="H344" s="10">
        <v>0</v>
      </c>
      <c r="I344" s="10">
        <v>68.3</v>
      </c>
      <c r="J344" s="10" t="s">
        <v>60</v>
      </c>
      <c r="K344" s="10">
        <v>2022</v>
      </c>
      <c r="L344" s="10">
        <f>P344+S344+V344</f>
        <v>250000</v>
      </c>
      <c r="M344" s="10">
        <v>0</v>
      </c>
      <c r="N344" s="10">
        <v>164000</v>
      </c>
      <c r="O344" s="10">
        <v>-164000</v>
      </c>
      <c r="P344" s="10">
        <v>140000</v>
      </c>
      <c r="Q344" s="10">
        <v>142889.20000000001</v>
      </c>
      <c r="R344" s="10"/>
      <c r="S344" s="10">
        <v>50000</v>
      </c>
      <c r="T344" s="10">
        <v>0</v>
      </c>
      <c r="U344" s="10"/>
      <c r="V344" s="10">
        <v>60000</v>
      </c>
      <c r="W344" s="10">
        <v>0</v>
      </c>
      <c r="X344" s="10"/>
      <c r="Y344" s="10">
        <v>1084</v>
      </c>
      <c r="Z344" s="10">
        <v>187</v>
      </c>
      <c r="AA344" s="10">
        <v>71</v>
      </c>
      <c r="AB344" s="10">
        <v>3</v>
      </c>
      <c r="AC344" s="10"/>
      <c r="AD344" s="10" t="str">
        <f>CONCATENATE(A344,AG344)</f>
        <v>925,</v>
      </c>
      <c r="AE344" t="str">
        <f>CONCATENATE(B344,AG344)</f>
        <v>925,</v>
      </c>
      <c r="AF344" t="str">
        <f>CONCATENATE(Y344,AG344)</f>
        <v>1084,</v>
      </c>
      <c r="AG344" s="6" t="s">
        <v>585</v>
      </c>
    </row>
    <row r="345" spans="1:33" s="4" customFormat="1" x14ac:dyDescent="0.3">
      <c r="A345" s="4">
        <v>1206</v>
      </c>
      <c r="B345" s="4">
        <v>1198</v>
      </c>
      <c r="C345" s="4" t="s">
        <v>82</v>
      </c>
      <c r="D345" s="4" t="s">
        <v>83</v>
      </c>
      <c r="E345" s="4" t="s">
        <v>99</v>
      </c>
      <c r="F345" s="4" t="s">
        <v>58</v>
      </c>
      <c r="G345" s="4" t="s">
        <v>59</v>
      </c>
      <c r="H345" s="4">
        <v>0</v>
      </c>
      <c r="I345" s="4">
        <v>33.9</v>
      </c>
      <c r="J345" s="4" t="s">
        <v>60</v>
      </c>
      <c r="K345" s="4">
        <v>2022</v>
      </c>
      <c r="L345" s="4">
        <f>P345+S345+V345</f>
        <v>45000</v>
      </c>
      <c r="M345" s="4">
        <v>0</v>
      </c>
      <c r="N345" s="4">
        <v>18660</v>
      </c>
      <c r="O345" s="4">
        <v>-18660</v>
      </c>
      <c r="P345" s="4">
        <v>20000</v>
      </c>
      <c r="Q345" s="31">
        <v>18660</v>
      </c>
      <c r="S345" s="4">
        <v>10000</v>
      </c>
      <c r="T345" s="4">
        <v>0</v>
      </c>
      <c r="U345" s="4" t="s">
        <v>519</v>
      </c>
      <c r="V345" s="4">
        <v>15000</v>
      </c>
      <c r="W345" s="4">
        <v>0</v>
      </c>
      <c r="Y345" s="4">
        <v>5</v>
      </c>
      <c r="Z345">
        <v>45</v>
      </c>
      <c r="AA345" s="4">
        <v>71</v>
      </c>
      <c r="AB345" s="4">
        <v>1</v>
      </c>
      <c r="AC345" s="4" t="s">
        <v>565</v>
      </c>
      <c r="AD345" s="10" t="str">
        <f>CONCATENATE(A345,AG345)</f>
        <v>1206,</v>
      </c>
      <c r="AE345" t="str">
        <f>CONCATENATE(B345,AG345)</f>
        <v>1198,</v>
      </c>
      <c r="AF345" t="str">
        <f>CONCATENATE(Y345,AG345)</f>
        <v>5,</v>
      </c>
      <c r="AG345" s="6" t="s">
        <v>585</v>
      </c>
    </row>
    <row r="346" spans="1:33" x14ac:dyDescent="0.3">
      <c r="A346">
        <v>1016</v>
      </c>
      <c r="B346">
        <v>1016</v>
      </c>
      <c r="C346" t="s">
        <v>90</v>
      </c>
      <c r="D346" t="s">
        <v>83</v>
      </c>
      <c r="E346" t="s">
        <v>479</v>
      </c>
      <c r="G346" t="s">
        <v>379</v>
      </c>
      <c r="H346">
        <v>0</v>
      </c>
      <c r="I346">
        <v>0</v>
      </c>
      <c r="J346" t="s">
        <v>60</v>
      </c>
      <c r="K346">
        <v>2022</v>
      </c>
      <c r="L346" s="26">
        <f>P346+S346+V346</f>
        <v>0</v>
      </c>
      <c r="M346">
        <v>0</v>
      </c>
      <c r="N346">
        <v>0</v>
      </c>
      <c r="O346">
        <v>0</v>
      </c>
      <c r="P346">
        <v>0</v>
      </c>
      <c r="Q346">
        <v>0</v>
      </c>
      <c r="S346">
        <v>0</v>
      </c>
      <c r="T346">
        <v>0</v>
      </c>
      <c r="V346">
        <v>0</v>
      </c>
      <c r="W346">
        <v>0</v>
      </c>
      <c r="Y346">
        <v>1127</v>
      </c>
      <c r="Z346">
        <v>179</v>
      </c>
      <c r="AA346">
        <v>71</v>
      </c>
      <c r="AB346">
        <v>5</v>
      </c>
      <c r="AD346" s="10" t="str">
        <f>CONCATENATE(A346,AG346)</f>
        <v>1016,</v>
      </c>
      <c r="AE346" t="str">
        <f>CONCATENATE(B346,AG346)</f>
        <v>1016,</v>
      </c>
      <c r="AF346" t="str">
        <f>CONCATENATE(Y346,AG346)</f>
        <v>1127,</v>
      </c>
      <c r="AG346" s="6" t="s">
        <v>585</v>
      </c>
    </row>
    <row r="347" spans="1:33" x14ac:dyDescent="0.3">
      <c r="A347">
        <v>1226</v>
      </c>
      <c r="B347">
        <v>1214</v>
      </c>
      <c r="C347" s="3" t="s">
        <v>82</v>
      </c>
      <c r="D347" t="s">
        <v>83</v>
      </c>
      <c r="E347" t="s">
        <v>133</v>
      </c>
      <c r="F347" t="s">
        <v>58</v>
      </c>
      <c r="G347" t="s">
        <v>59</v>
      </c>
      <c r="H347">
        <v>0</v>
      </c>
      <c r="I347">
        <v>0</v>
      </c>
      <c r="J347" t="s">
        <v>60</v>
      </c>
      <c r="K347">
        <v>2022</v>
      </c>
      <c r="L347" s="26">
        <f>P347+S347+V347</f>
        <v>0</v>
      </c>
      <c r="M347">
        <v>0</v>
      </c>
      <c r="N347">
        <v>0</v>
      </c>
      <c r="O347">
        <v>0</v>
      </c>
      <c r="P347">
        <v>0</v>
      </c>
      <c r="Q347">
        <v>0</v>
      </c>
      <c r="S347">
        <v>0</v>
      </c>
      <c r="T347">
        <v>0</v>
      </c>
      <c r="V347">
        <v>0</v>
      </c>
      <c r="W347">
        <v>0</v>
      </c>
      <c r="Y347">
        <v>35</v>
      </c>
      <c r="Z347">
        <v>45</v>
      </c>
      <c r="AA347">
        <v>71</v>
      </c>
      <c r="AB347">
        <v>1</v>
      </c>
      <c r="AC347" t="s">
        <v>570</v>
      </c>
      <c r="AD347" s="10" t="str">
        <f>CONCATENATE(A347,AG347)</f>
        <v>1226,</v>
      </c>
      <c r="AE347" t="str">
        <f>CONCATENATE(B347,AG347)</f>
        <v>1214,</v>
      </c>
      <c r="AF347" t="str">
        <f>CONCATENATE(Y347,AG347)</f>
        <v>35,</v>
      </c>
      <c r="AG347" s="6" t="s">
        <v>585</v>
      </c>
    </row>
    <row r="348" spans="1:33" x14ac:dyDescent="0.3">
      <c r="A348">
        <v>1245</v>
      </c>
      <c r="B348">
        <v>1226</v>
      </c>
      <c r="C348" s="3" t="s">
        <v>82</v>
      </c>
      <c r="D348" t="s">
        <v>83</v>
      </c>
      <c r="E348" t="s">
        <v>123</v>
      </c>
      <c r="F348" t="s">
        <v>58</v>
      </c>
      <c r="G348" t="s">
        <v>379</v>
      </c>
      <c r="H348">
        <v>0</v>
      </c>
      <c r="I348">
        <v>0</v>
      </c>
      <c r="J348" t="s">
        <v>60</v>
      </c>
      <c r="K348">
        <v>2022</v>
      </c>
      <c r="L348" s="26">
        <f>P348+S348+V348</f>
        <v>0</v>
      </c>
      <c r="M348">
        <v>0</v>
      </c>
      <c r="N348">
        <v>0</v>
      </c>
      <c r="O348">
        <v>0</v>
      </c>
      <c r="P348">
        <v>0</v>
      </c>
      <c r="Q348">
        <v>0</v>
      </c>
      <c r="S348">
        <v>0</v>
      </c>
      <c r="T348">
        <v>0</v>
      </c>
      <c r="V348">
        <v>0</v>
      </c>
      <c r="W348">
        <v>0</v>
      </c>
      <c r="Y348">
        <v>8</v>
      </c>
      <c r="Z348">
        <v>45</v>
      </c>
      <c r="AA348">
        <v>71</v>
      </c>
      <c r="AB348">
        <v>5</v>
      </c>
      <c r="AD348" s="10" t="str">
        <f>CONCATENATE(A348,AG348)</f>
        <v>1245,</v>
      </c>
      <c r="AE348" t="str">
        <f>CONCATENATE(B348,AG348)</f>
        <v>1226,</v>
      </c>
      <c r="AF348" t="str">
        <f>CONCATENATE(Y348,AG348)</f>
        <v>8,</v>
      </c>
      <c r="AG348" s="6" t="s">
        <v>585</v>
      </c>
    </row>
    <row r="349" spans="1:33" x14ac:dyDescent="0.3">
      <c r="A349">
        <v>1017</v>
      </c>
      <c r="B349">
        <v>1017</v>
      </c>
      <c r="C349" t="s">
        <v>90</v>
      </c>
      <c r="D349" t="s">
        <v>83</v>
      </c>
      <c r="E349" t="s">
        <v>480</v>
      </c>
      <c r="G349" t="s">
        <v>379</v>
      </c>
      <c r="H349">
        <v>0</v>
      </c>
      <c r="I349">
        <v>0</v>
      </c>
      <c r="J349" t="s">
        <v>60</v>
      </c>
      <c r="K349">
        <v>2022</v>
      </c>
      <c r="L349" s="26">
        <f>P349+S349+V349</f>
        <v>0</v>
      </c>
      <c r="M349">
        <v>0</v>
      </c>
      <c r="N349">
        <v>0</v>
      </c>
      <c r="O349">
        <v>0</v>
      </c>
      <c r="P349">
        <v>0</v>
      </c>
      <c r="Q349">
        <v>0</v>
      </c>
      <c r="S349">
        <v>0</v>
      </c>
      <c r="T349">
        <v>0</v>
      </c>
      <c r="V349">
        <v>0</v>
      </c>
      <c r="W349">
        <v>0</v>
      </c>
      <c r="Y349">
        <v>1128</v>
      </c>
      <c r="Z349">
        <v>179</v>
      </c>
      <c r="AA349">
        <v>71</v>
      </c>
      <c r="AB349">
        <v>5</v>
      </c>
      <c r="AD349" s="10" t="str">
        <f>CONCATENATE(A349,AG349)</f>
        <v>1017,</v>
      </c>
      <c r="AE349" t="str">
        <f>CONCATENATE(B349,AG349)</f>
        <v>1017,</v>
      </c>
      <c r="AF349" t="str">
        <f>CONCATENATE(Y349,AG349)</f>
        <v>1128,</v>
      </c>
      <c r="AG349" s="6" t="s">
        <v>585</v>
      </c>
    </row>
    <row r="350" spans="1:33" x14ac:dyDescent="0.3">
      <c r="A350">
        <v>1018</v>
      </c>
      <c r="B350">
        <v>1018</v>
      </c>
      <c r="C350" t="s">
        <v>90</v>
      </c>
      <c r="D350" t="s">
        <v>83</v>
      </c>
      <c r="E350" t="s">
        <v>481</v>
      </c>
      <c r="G350" t="s">
        <v>379</v>
      </c>
      <c r="H350">
        <v>0</v>
      </c>
      <c r="I350">
        <v>0</v>
      </c>
      <c r="J350" t="s">
        <v>60</v>
      </c>
      <c r="K350">
        <v>2022</v>
      </c>
      <c r="L350" s="26">
        <f>P350+S350+V350</f>
        <v>0</v>
      </c>
      <c r="M350">
        <v>0</v>
      </c>
      <c r="N350">
        <v>0</v>
      </c>
      <c r="O350">
        <v>0</v>
      </c>
      <c r="P350">
        <v>0</v>
      </c>
      <c r="Q350">
        <v>0</v>
      </c>
      <c r="S350">
        <v>0</v>
      </c>
      <c r="T350">
        <v>0</v>
      </c>
      <c r="V350">
        <v>0</v>
      </c>
      <c r="W350">
        <v>0</v>
      </c>
      <c r="Y350">
        <v>1129</v>
      </c>
      <c r="Z350">
        <v>179</v>
      </c>
      <c r="AA350">
        <v>71</v>
      </c>
      <c r="AB350">
        <v>5</v>
      </c>
      <c r="AD350" s="10" t="str">
        <f>CONCATENATE(A350,AG350)</f>
        <v>1018,</v>
      </c>
      <c r="AE350" t="str">
        <f>CONCATENATE(B350,AG350)</f>
        <v>1018,</v>
      </c>
      <c r="AF350" t="str">
        <f>CONCATENATE(Y350,AG350)</f>
        <v>1129,</v>
      </c>
      <c r="AG350" s="6" t="s">
        <v>585</v>
      </c>
    </row>
    <row r="351" spans="1:33" x14ac:dyDescent="0.3">
      <c r="A351">
        <v>1021</v>
      </c>
      <c r="B351">
        <v>1021</v>
      </c>
      <c r="C351" t="s">
        <v>90</v>
      </c>
      <c r="D351" t="s">
        <v>83</v>
      </c>
      <c r="E351" t="s">
        <v>483</v>
      </c>
      <c r="G351" t="s">
        <v>379</v>
      </c>
      <c r="H351">
        <v>0</v>
      </c>
      <c r="I351">
        <v>0</v>
      </c>
      <c r="J351" t="s">
        <v>60</v>
      </c>
      <c r="K351">
        <v>2022</v>
      </c>
      <c r="L351" s="26">
        <f>P351+S351+V351</f>
        <v>0</v>
      </c>
      <c r="M351">
        <v>0</v>
      </c>
      <c r="N351">
        <v>0</v>
      </c>
      <c r="O351">
        <v>0</v>
      </c>
      <c r="P351">
        <v>0</v>
      </c>
      <c r="Q351">
        <v>0</v>
      </c>
      <c r="S351">
        <v>0</v>
      </c>
      <c r="T351">
        <v>0</v>
      </c>
      <c r="V351">
        <v>0</v>
      </c>
      <c r="W351">
        <v>0</v>
      </c>
      <c r="Y351">
        <v>1130</v>
      </c>
      <c r="Z351">
        <v>179</v>
      </c>
      <c r="AA351">
        <v>71</v>
      </c>
      <c r="AB351">
        <v>5</v>
      </c>
      <c r="AD351" s="10" t="str">
        <f>CONCATENATE(A351,AG351)</f>
        <v>1021,</v>
      </c>
      <c r="AE351" t="str">
        <f>CONCATENATE(B351,AG351)</f>
        <v>1021,</v>
      </c>
      <c r="AF351" t="str">
        <f>CONCATENATE(Y351,AG351)</f>
        <v>1130,</v>
      </c>
      <c r="AG351" s="6" t="s">
        <v>585</v>
      </c>
    </row>
    <row r="352" spans="1:33" x14ac:dyDescent="0.3">
      <c r="A352">
        <v>1023</v>
      </c>
      <c r="B352">
        <v>1023</v>
      </c>
      <c r="C352" t="s">
        <v>90</v>
      </c>
      <c r="D352" t="s">
        <v>83</v>
      </c>
      <c r="E352" t="s">
        <v>484</v>
      </c>
      <c r="G352" t="s">
        <v>379</v>
      </c>
      <c r="H352">
        <v>0</v>
      </c>
      <c r="I352">
        <v>0</v>
      </c>
      <c r="J352" t="s">
        <v>60</v>
      </c>
      <c r="K352">
        <v>2022</v>
      </c>
      <c r="L352" s="26">
        <f>P352+S352+V352</f>
        <v>0</v>
      </c>
      <c r="M352">
        <v>0</v>
      </c>
      <c r="N352">
        <v>0</v>
      </c>
      <c r="O352">
        <v>0</v>
      </c>
      <c r="P352">
        <v>0</v>
      </c>
      <c r="Q352">
        <v>0</v>
      </c>
      <c r="S352">
        <v>0</v>
      </c>
      <c r="T352">
        <v>0</v>
      </c>
      <c r="V352">
        <v>0</v>
      </c>
      <c r="W352">
        <v>0</v>
      </c>
      <c r="Y352">
        <v>1131</v>
      </c>
      <c r="Z352">
        <v>179</v>
      </c>
      <c r="AA352">
        <v>71</v>
      </c>
      <c r="AB352">
        <v>5</v>
      </c>
      <c r="AD352" s="10" t="str">
        <f>CONCATENATE(A352,AG352)</f>
        <v>1023,</v>
      </c>
      <c r="AE352" t="str">
        <f>CONCATENATE(B352,AG352)</f>
        <v>1023,</v>
      </c>
      <c r="AF352" t="str">
        <f>CONCATENATE(Y352,AG352)</f>
        <v>1131,</v>
      </c>
      <c r="AG352" s="6" t="s">
        <v>585</v>
      </c>
    </row>
    <row r="353" spans="1:33" x14ac:dyDescent="0.3">
      <c r="A353">
        <v>1024</v>
      </c>
      <c r="B353">
        <v>1024</v>
      </c>
      <c r="C353" t="s">
        <v>90</v>
      </c>
      <c r="D353" t="s">
        <v>83</v>
      </c>
      <c r="E353" t="s">
        <v>485</v>
      </c>
      <c r="G353" t="s">
        <v>379</v>
      </c>
      <c r="H353">
        <v>0</v>
      </c>
      <c r="I353">
        <v>0</v>
      </c>
      <c r="J353" t="s">
        <v>60</v>
      </c>
      <c r="K353">
        <v>2022</v>
      </c>
      <c r="L353" s="26">
        <f>P353+S353+V353</f>
        <v>0</v>
      </c>
      <c r="M353">
        <v>0</v>
      </c>
      <c r="N353">
        <v>0</v>
      </c>
      <c r="O353">
        <v>0</v>
      </c>
      <c r="P353">
        <v>0</v>
      </c>
      <c r="Q353">
        <v>0</v>
      </c>
      <c r="S353">
        <v>0</v>
      </c>
      <c r="T353">
        <v>0</v>
      </c>
      <c r="V353">
        <v>0</v>
      </c>
      <c r="W353">
        <v>0</v>
      </c>
      <c r="Y353">
        <v>1132</v>
      </c>
      <c r="Z353">
        <v>179</v>
      </c>
      <c r="AA353">
        <v>71</v>
      </c>
      <c r="AB353">
        <v>5</v>
      </c>
      <c r="AD353" s="10" t="str">
        <f>CONCATENATE(A353,AG353)</f>
        <v>1024,</v>
      </c>
      <c r="AE353" t="str">
        <f>CONCATENATE(B353,AG353)</f>
        <v>1024,</v>
      </c>
      <c r="AF353" t="str">
        <f>CONCATENATE(Y353,AG353)</f>
        <v>1132,</v>
      </c>
      <c r="AG353" s="6" t="s">
        <v>585</v>
      </c>
    </row>
    <row r="354" spans="1:33" x14ac:dyDescent="0.3">
      <c r="A354">
        <v>1025</v>
      </c>
      <c r="B354">
        <v>1025</v>
      </c>
      <c r="C354" t="s">
        <v>90</v>
      </c>
      <c r="D354" t="s">
        <v>83</v>
      </c>
      <c r="E354" t="s">
        <v>486</v>
      </c>
      <c r="G354" t="s">
        <v>379</v>
      </c>
      <c r="H354">
        <v>0</v>
      </c>
      <c r="I354">
        <v>0</v>
      </c>
      <c r="J354" t="s">
        <v>60</v>
      </c>
      <c r="K354">
        <v>2022</v>
      </c>
      <c r="L354" s="26">
        <f>P354+S354+V354</f>
        <v>0</v>
      </c>
      <c r="M354">
        <v>0</v>
      </c>
      <c r="N354">
        <v>0</v>
      </c>
      <c r="O354">
        <v>0</v>
      </c>
      <c r="P354">
        <v>0</v>
      </c>
      <c r="Q354">
        <v>0</v>
      </c>
      <c r="S354">
        <v>0</v>
      </c>
      <c r="T354">
        <v>0</v>
      </c>
      <c r="V354">
        <v>0</v>
      </c>
      <c r="W354">
        <v>0</v>
      </c>
      <c r="Y354">
        <v>1133</v>
      </c>
      <c r="Z354">
        <v>179</v>
      </c>
      <c r="AA354">
        <v>71</v>
      </c>
      <c r="AB354">
        <v>5</v>
      </c>
      <c r="AD354" s="10" t="str">
        <f>CONCATENATE(A354,AG354)</f>
        <v>1025,</v>
      </c>
      <c r="AE354" t="str">
        <f>CONCATENATE(B354,AG354)</f>
        <v>1025,</v>
      </c>
      <c r="AF354" t="str">
        <f>CONCATENATE(Y354,AG354)</f>
        <v>1133,</v>
      </c>
      <c r="AG354" s="6" t="s">
        <v>585</v>
      </c>
    </row>
    <row r="355" spans="1:33" x14ac:dyDescent="0.3">
      <c r="A355" s="10">
        <v>964</v>
      </c>
      <c r="B355" s="10">
        <v>964</v>
      </c>
      <c r="C355" s="10" t="s">
        <v>176</v>
      </c>
      <c r="D355" s="10" t="s">
        <v>83</v>
      </c>
      <c r="E355" s="10" t="s">
        <v>446</v>
      </c>
      <c r="F355" s="10"/>
      <c r="G355" s="10" t="s">
        <v>76</v>
      </c>
      <c r="H355" s="10">
        <v>0</v>
      </c>
      <c r="I355" s="10">
        <v>47</v>
      </c>
      <c r="J355" s="10" t="s">
        <v>60</v>
      </c>
      <c r="K355" s="10">
        <v>2022</v>
      </c>
      <c r="L355" s="10">
        <f>P355+S355+V355</f>
        <v>60000</v>
      </c>
      <c r="M355" s="10">
        <v>0</v>
      </c>
      <c r="N355" s="10">
        <v>33854</v>
      </c>
      <c r="O355" s="10">
        <v>-33854</v>
      </c>
      <c r="P355" s="10">
        <v>42000</v>
      </c>
      <c r="Q355" s="35">
        <v>33954</v>
      </c>
      <c r="R355" s="10"/>
      <c r="S355" s="10">
        <v>0</v>
      </c>
      <c r="T355" s="10">
        <v>0</v>
      </c>
      <c r="U355" s="10"/>
      <c r="V355" s="10">
        <v>18000</v>
      </c>
      <c r="W355" s="10">
        <v>0</v>
      </c>
      <c r="X355" s="10"/>
      <c r="Y355" s="10">
        <v>1107</v>
      </c>
      <c r="Z355" s="10">
        <v>178</v>
      </c>
      <c r="AA355" s="10">
        <v>71</v>
      </c>
      <c r="AB355" s="10">
        <v>3</v>
      </c>
      <c r="AC355" s="34" t="s">
        <v>562</v>
      </c>
      <c r="AD355" s="10" t="str">
        <f>CONCATENATE(A355,AG355)</f>
        <v>964,</v>
      </c>
      <c r="AE355" t="str">
        <f>CONCATENATE(B355,AG355)</f>
        <v>964,</v>
      </c>
      <c r="AF355" t="str">
        <f>CONCATENATE(Y355,AG355)</f>
        <v>1107,</v>
      </c>
      <c r="AG355" s="6" t="s">
        <v>585</v>
      </c>
    </row>
    <row r="356" spans="1:33" x14ac:dyDescent="0.3">
      <c r="A356">
        <v>1026</v>
      </c>
      <c r="B356">
        <v>1026</v>
      </c>
      <c r="C356" t="s">
        <v>90</v>
      </c>
      <c r="D356" t="s">
        <v>83</v>
      </c>
      <c r="E356" t="s">
        <v>487</v>
      </c>
      <c r="G356" t="s">
        <v>379</v>
      </c>
      <c r="H356">
        <v>0</v>
      </c>
      <c r="I356">
        <v>0</v>
      </c>
      <c r="J356" t="s">
        <v>60</v>
      </c>
      <c r="K356">
        <v>2022</v>
      </c>
      <c r="L356" s="26">
        <f>P356+S356+V356</f>
        <v>0</v>
      </c>
      <c r="M356">
        <v>0</v>
      </c>
      <c r="N356">
        <v>0</v>
      </c>
      <c r="O356">
        <v>0</v>
      </c>
      <c r="P356">
        <v>0</v>
      </c>
      <c r="Q356">
        <v>0</v>
      </c>
      <c r="S356">
        <v>0</v>
      </c>
      <c r="T356">
        <v>0</v>
      </c>
      <c r="V356">
        <v>0</v>
      </c>
      <c r="W356">
        <v>0</v>
      </c>
      <c r="Y356">
        <v>1134</v>
      </c>
      <c r="Z356">
        <v>179</v>
      </c>
      <c r="AA356">
        <v>71</v>
      </c>
      <c r="AB356">
        <v>5</v>
      </c>
      <c r="AD356" s="10" t="str">
        <f>CONCATENATE(A356,AG356)</f>
        <v>1026,</v>
      </c>
      <c r="AE356" t="str">
        <f>CONCATENATE(B356,AG356)</f>
        <v>1026,</v>
      </c>
      <c r="AF356" t="str">
        <f>CONCATENATE(Y356,AG356)</f>
        <v>1134,</v>
      </c>
      <c r="AG356" s="6" t="s">
        <v>585</v>
      </c>
    </row>
    <row r="357" spans="1:33" x14ac:dyDescent="0.3">
      <c r="A357">
        <v>1027</v>
      </c>
      <c r="B357">
        <v>1027</v>
      </c>
      <c r="C357" t="s">
        <v>90</v>
      </c>
      <c r="D357" t="s">
        <v>83</v>
      </c>
      <c r="E357" t="s">
        <v>487</v>
      </c>
      <c r="G357" t="s">
        <v>379</v>
      </c>
      <c r="H357">
        <v>0</v>
      </c>
      <c r="I357">
        <v>0</v>
      </c>
      <c r="J357" t="s">
        <v>60</v>
      </c>
      <c r="K357">
        <v>2022</v>
      </c>
      <c r="L357" s="26">
        <f>P357+S357+V357</f>
        <v>0</v>
      </c>
      <c r="M357">
        <v>0</v>
      </c>
      <c r="N357">
        <v>0</v>
      </c>
      <c r="O357">
        <v>0</v>
      </c>
      <c r="P357">
        <v>0</v>
      </c>
      <c r="Q357">
        <v>0</v>
      </c>
      <c r="S357">
        <v>0</v>
      </c>
      <c r="T357">
        <v>0</v>
      </c>
      <c r="V357">
        <v>0</v>
      </c>
      <c r="W357">
        <v>0</v>
      </c>
      <c r="Y357" s="30">
        <v>1134</v>
      </c>
      <c r="Z357">
        <v>179</v>
      </c>
      <c r="AA357">
        <v>71</v>
      </c>
      <c r="AB357">
        <v>5</v>
      </c>
      <c r="AD357" s="10" t="str">
        <f>CONCATENATE(A357,AG357)</f>
        <v>1027,</v>
      </c>
      <c r="AE357" t="str">
        <f>CONCATENATE(B357,AG357)</f>
        <v>1027,</v>
      </c>
      <c r="AF357" t="str">
        <f>CONCATENATE(Y357,AG357)</f>
        <v>1134,</v>
      </c>
      <c r="AG357" s="6" t="s">
        <v>585</v>
      </c>
    </row>
    <row r="358" spans="1:33" x14ac:dyDescent="0.3">
      <c r="A358">
        <v>1028</v>
      </c>
      <c r="B358">
        <v>1028</v>
      </c>
      <c r="C358" t="s">
        <v>90</v>
      </c>
      <c r="D358" t="s">
        <v>83</v>
      </c>
      <c r="E358" t="s">
        <v>488</v>
      </c>
      <c r="G358" t="s">
        <v>379</v>
      </c>
      <c r="H358">
        <v>0</v>
      </c>
      <c r="I358">
        <v>0</v>
      </c>
      <c r="J358" t="s">
        <v>60</v>
      </c>
      <c r="K358">
        <v>2022</v>
      </c>
      <c r="L358" s="26">
        <f>P358+S358+V358</f>
        <v>0</v>
      </c>
      <c r="M358">
        <v>0</v>
      </c>
      <c r="N358">
        <v>0</v>
      </c>
      <c r="O358">
        <v>0</v>
      </c>
      <c r="P358">
        <v>0</v>
      </c>
      <c r="Q358">
        <v>0</v>
      </c>
      <c r="S358">
        <v>0</v>
      </c>
      <c r="T358">
        <v>0</v>
      </c>
      <c r="V358">
        <v>0</v>
      </c>
      <c r="W358">
        <v>0</v>
      </c>
      <c r="Y358">
        <v>1135</v>
      </c>
      <c r="Z358">
        <v>179</v>
      </c>
      <c r="AA358">
        <v>71</v>
      </c>
      <c r="AB358">
        <v>5</v>
      </c>
      <c r="AD358" s="10" t="str">
        <f>CONCATENATE(A358,AG358)</f>
        <v>1028,</v>
      </c>
      <c r="AE358" t="str">
        <f>CONCATENATE(B358,AG358)</f>
        <v>1028,</v>
      </c>
      <c r="AF358" t="str">
        <f>CONCATENATE(Y358,AG358)</f>
        <v>1135,</v>
      </c>
      <c r="AG358" s="6" t="s">
        <v>585</v>
      </c>
    </row>
    <row r="359" spans="1:33" x14ac:dyDescent="0.3">
      <c r="A359">
        <v>1031</v>
      </c>
      <c r="B359">
        <v>1031</v>
      </c>
      <c r="C359" t="s">
        <v>90</v>
      </c>
      <c r="D359" t="s">
        <v>83</v>
      </c>
      <c r="E359" t="s">
        <v>491</v>
      </c>
      <c r="G359" t="s">
        <v>379</v>
      </c>
      <c r="H359">
        <v>0</v>
      </c>
      <c r="I359">
        <v>0</v>
      </c>
      <c r="J359" t="s">
        <v>60</v>
      </c>
      <c r="K359">
        <v>2022</v>
      </c>
      <c r="L359" s="26">
        <f>P359+S359+V359</f>
        <v>0</v>
      </c>
      <c r="M359">
        <v>0</v>
      </c>
      <c r="N359">
        <v>0</v>
      </c>
      <c r="O359">
        <v>0</v>
      </c>
      <c r="P359">
        <v>0</v>
      </c>
      <c r="Q359">
        <v>0</v>
      </c>
      <c r="S359">
        <v>0</v>
      </c>
      <c r="T359">
        <v>0</v>
      </c>
      <c r="V359">
        <v>0</v>
      </c>
      <c r="W359">
        <v>0</v>
      </c>
      <c r="Y359">
        <v>1136</v>
      </c>
      <c r="Z359">
        <v>179</v>
      </c>
      <c r="AA359">
        <v>71</v>
      </c>
      <c r="AB359">
        <v>5</v>
      </c>
      <c r="AD359" s="10" t="str">
        <f>CONCATENATE(A359,AG359)</f>
        <v>1031,</v>
      </c>
      <c r="AE359" t="str">
        <f>CONCATENATE(B359,AG359)</f>
        <v>1031,</v>
      </c>
      <c r="AF359" t="str">
        <f>CONCATENATE(Y359,AG359)</f>
        <v>1136,</v>
      </c>
      <c r="AG359" s="6" t="s">
        <v>585</v>
      </c>
    </row>
    <row r="360" spans="1:33" x14ac:dyDescent="0.3">
      <c r="A360">
        <v>1033</v>
      </c>
      <c r="B360">
        <v>1033</v>
      </c>
      <c r="C360" t="s">
        <v>90</v>
      </c>
      <c r="D360" t="s">
        <v>83</v>
      </c>
      <c r="E360" t="s">
        <v>492</v>
      </c>
      <c r="G360" t="s">
        <v>379</v>
      </c>
      <c r="H360">
        <v>0</v>
      </c>
      <c r="I360">
        <v>0</v>
      </c>
      <c r="J360" t="s">
        <v>60</v>
      </c>
      <c r="K360">
        <v>2022</v>
      </c>
      <c r="L360" s="26">
        <f>P360+S360+V360</f>
        <v>0</v>
      </c>
      <c r="M360">
        <v>0</v>
      </c>
      <c r="N360">
        <v>0</v>
      </c>
      <c r="O360">
        <v>0</v>
      </c>
      <c r="P360">
        <v>0</v>
      </c>
      <c r="Q360">
        <v>0</v>
      </c>
      <c r="S360">
        <v>0</v>
      </c>
      <c r="T360">
        <v>0</v>
      </c>
      <c r="V360">
        <v>0</v>
      </c>
      <c r="W360">
        <v>0</v>
      </c>
      <c r="Y360">
        <v>1137</v>
      </c>
      <c r="Z360">
        <v>179</v>
      </c>
      <c r="AA360">
        <v>71</v>
      </c>
      <c r="AB360">
        <v>5</v>
      </c>
      <c r="AD360" s="10" t="str">
        <f>CONCATENATE(A360,AG360)</f>
        <v>1033,</v>
      </c>
      <c r="AE360" t="str">
        <f>CONCATENATE(B360,AG360)</f>
        <v>1033,</v>
      </c>
      <c r="AF360" t="str">
        <f>CONCATENATE(Y360,AG360)</f>
        <v>1137,</v>
      </c>
      <c r="AG360" s="6" t="s">
        <v>585</v>
      </c>
    </row>
    <row r="361" spans="1:33" x14ac:dyDescent="0.3">
      <c r="A361">
        <v>1034</v>
      </c>
      <c r="B361">
        <v>1034</v>
      </c>
      <c r="C361" t="s">
        <v>90</v>
      </c>
      <c r="D361" t="s">
        <v>83</v>
      </c>
      <c r="E361" t="s">
        <v>493</v>
      </c>
      <c r="G361" t="s">
        <v>379</v>
      </c>
      <c r="H361">
        <v>0</v>
      </c>
      <c r="I361">
        <v>0</v>
      </c>
      <c r="J361" t="s">
        <v>60</v>
      </c>
      <c r="K361">
        <v>2022</v>
      </c>
      <c r="L361" s="26">
        <f>P361+S361+V361</f>
        <v>0</v>
      </c>
      <c r="M361">
        <v>0</v>
      </c>
      <c r="N361">
        <v>0</v>
      </c>
      <c r="O361">
        <v>0</v>
      </c>
      <c r="P361">
        <v>0</v>
      </c>
      <c r="Q361">
        <v>0</v>
      </c>
      <c r="S361">
        <v>0</v>
      </c>
      <c r="T361">
        <v>0</v>
      </c>
      <c r="V361">
        <v>0</v>
      </c>
      <c r="W361">
        <v>0</v>
      </c>
      <c r="Y361">
        <v>1138</v>
      </c>
      <c r="Z361">
        <v>179</v>
      </c>
      <c r="AA361">
        <v>71</v>
      </c>
      <c r="AB361">
        <v>5</v>
      </c>
      <c r="AD361" s="10" t="str">
        <f>CONCATENATE(A361,AG361)</f>
        <v>1034,</v>
      </c>
      <c r="AE361" t="str">
        <f>CONCATENATE(B361,AG361)</f>
        <v>1034,</v>
      </c>
      <c r="AF361" t="str">
        <f>CONCATENATE(Y361,AG361)</f>
        <v>1138,</v>
      </c>
      <c r="AG361" s="6" t="s">
        <v>585</v>
      </c>
    </row>
    <row r="362" spans="1:33" x14ac:dyDescent="0.3">
      <c r="A362">
        <v>1035</v>
      </c>
      <c r="B362">
        <v>1035</v>
      </c>
      <c r="C362" t="s">
        <v>90</v>
      </c>
      <c r="D362" t="s">
        <v>83</v>
      </c>
      <c r="E362" t="s">
        <v>493</v>
      </c>
      <c r="G362" t="s">
        <v>379</v>
      </c>
      <c r="H362">
        <v>0</v>
      </c>
      <c r="I362">
        <v>0</v>
      </c>
      <c r="J362" t="s">
        <v>60</v>
      </c>
      <c r="K362">
        <v>2022</v>
      </c>
      <c r="L362" s="26">
        <f>P362+S362+V362</f>
        <v>0</v>
      </c>
      <c r="M362">
        <v>0</v>
      </c>
      <c r="N362">
        <v>0</v>
      </c>
      <c r="O362">
        <v>0</v>
      </c>
      <c r="P362">
        <v>0</v>
      </c>
      <c r="Q362">
        <v>0</v>
      </c>
      <c r="S362">
        <v>0</v>
      </c>
      <c r="T362">
        <v>0</v>
      </c>
      <c r="V362">
        <v>0</v>
      </c>
      <c r="W362">
        <v>0</v>
      </c>
      <c r="Y362" s="30">
        <v>1138</v>
      </c>
      <c r="Z362">
        <v>179</v>
      </c>
      <c r="AA362">
        <v>71</v>
      </c>
      <c r="AB362">
        <v>5</v>
      </c>
      <c r="AD362" s="10" t="str">
        <f>CONCATENATE(A362,AG362)</f>
        <v>1035,</v>
      </c>
      <c r="AE362" t="str">
        <f>CONCATENATE(B362,AG362)</f>
        <v>1035,</v>
      </c>
      <c r="AF362" t="str">
        <f>CONCATENATE(Y362,AG362)</f>
        <v>1138,</v>
      </c>
      <c r="AG362" s="6" t="s">
        <v>585</v>
      </c>
    </row>
    <row r="363" spans="1:33" x14ac:dyDescent="0.3">
      <c r="A363">
        <v>1036</v>
      </c>
      <c r="B363">
        <v>1036</v>
      </c>
      <c r="C363" t="s">
        <v>90</v>
      </c>
      <c r="D363" t="s">
        <v>83</v>
      </c>
      <c r="E363" t="s">
        <v>494</v>
      </c>
      <c r="G363" t="s">
        <v>379</v>
      </c>
      <c r="H363">
        <v>0</v>
      </c>
      <c r="I363">
        <v>0</v>
      </c>
      <c r="J363" t="s">
        <v>60</v>
      </c>
      <c r="K363">
        <v>2022</v>
      </c>
      <c r="L363" s="26">
        <f>P363+S363+V363</f>
        <v>0</v>
      </c>
      <c r="M363">
        <v>0</v>
      </c>
      <c r="N363">
        <v>0</v>
      </c>
      <c r="O363">
        <v>0</v>
      </c>
      <c r="P363">
        <v>0</v>
      </c>
      <c r="Q363">
        <v>0</v>
      </c>
      <c r="S363">
        <v>0</v>
      </c>
      <c r="T363">
        <v>0</v>
      </c>
      <c r="V363">
        <v>0</v>
      </c>
      <c r="W363">
        <v>0</v>
      </c>
      <c r="Y363">
        <v>1139</v>
      </c>
      <c r="Z363">
        <v>179</v>
      </c>
      <c r="AA363">
        <v>71</v>
      </c>
      <c r="AB363">
        <v>5</v>
      </c>
      <c r="AD363" s="10" t="str">
        <f>CONCATENATE(A363,AG363)</f>
        <v>1036,</v>
      </c>
      <c r="AE363" t="str">
        <f>CONCATENATE(B363,AG363)</f>
        <v>1036,</v>
      </c>
      <c r="AF363" t="str">
        <f>CONCATENATE(Y363,AG363)</f>
        <v>1139,</v>
      </c>
      <c r="AG363" s="6" t="s">
        <v>585</v>
      </c>
    </row>
    <row r="364" spans="1:33" x14ac:dyDescent="0.3">
      <c r="A364">
        <v>1038</v>
      </c>
      <c r="B364">
        <v>1038</v>
      </c>
      <c r="C364" t="s">
        <v>90</v>
      </c>
      <c r="D364" t="s">
        <v>83</v>
      </c>
      <c r="E364" t="s">
        <v>495</v>
      </c>
      <c r="G364" t="s">
        <v>379</v>
      </c>
      <c r="H364">
        <v>0</v>
      </c>
      <c r="I364">
        <v>0</v>
      </c>
      <c r="J364" t="s">
        <v>60</v>
      </c>
      <c r="K364">
        <v>2022</v>
      </c>
      <c r="L364" s="26">
        <f>P364+S364+V364</f>
        <v>0</v>
      </c>
      <c r="M364">
        <v>0</v>
      </c>
      <c r="N364">
        <v>0</v>
      </c>
      <c r="O364">
        <v>0</v>
      </c>
      <c r="P364">
        <v>0</v>
      </c>
      <c r="Q364">
        <v>0</v>
      </c>
      <c r="S364">
        <v>0</v>
      </c>
      <c r="T364">
        <v>0</v>
      </c>
      <c r="V364">
        <v>0</v>
      </c>
      <c r="W364">
        <v>0</v>
      </c>
      <c r="Y364">
        <v>1140</v>
      </c>
      <c r="Z364">
        <v>179</v>
      </c>
      <c r="AA364">
        <v>71</v>
      </c>
      <c r="AB364">
        <v>5</v>
      </c>
      <c r="AD364" s="10" t="str">
        <f>CONCATENATE(A364,AG364)</f>
        <v>1038,</v>
      </c>
      <c r="AE364" t="str">
        <f>CONCATENATE(B364,AG364)</f>
        <v>1038,</v>
      </c>
      <c r="AF364" t="str">
        <f>CONCATENATE(Y364,AG364)</f>
        <v>1140,</v>
      </c>
      <c r="AG364" s="6" t="s">
        <v>585</v>
      </c>
    </row>
    <row r="365" spans="1:33" x14ac:dyDescent="0.3">
      <c r="A365">
        <v>1040</v>
      </c>
      <c r="B365">
        <v>1040</v>
      </c>
      <c r="C365" t="s">
        <v>90</v>
      </c>
      <c r="D365" t="s">
        <v>83</v>
      </c>
      <c r="E365" t="s">
        <v>496</v>
      </c>
      <c r="G365" t="s">
        <v>379</v>
      </c>
      <c r="H365">
        <v>0</v>
      </c>
      <c r="I365">
        <v>0</v>
      </c>
      <c r="J365" t="s">
        <v>60</v>
      </c>
      <c r="K365">
        <v>2022</v>
      </c>
      <c r="L365" s="26">
        <f>P365+S365+V365</f>
        <v>0</v>
      </c>
      <c r="M365">
        <v>0</v>
      </c>
      <c r="N365">
        <v>0</v>
      </c>
      <c r="O365">
        <v>0</v>
      </c>
      <c r="P365">
        <v>0</v>
      </c>
      <c r="Q365">
        <v>0</v>
      </c>
      <c r="S365">
        <v>0</v>
      </c>
      <c r="T365">
        <v>0</v>
      </c>
      <c r="V365">
        <v>0</v>
      </c>
      <c r="W365">
        <v>0</v>
      </c>
      <c r="Y365">
        <v>1141</v>
      </c>
      <c r="Z365">
        <v>179</v>
      </c>
      <c r="AA365">
        <v>71</v>
      </c>
      <c r="AB365">
        <v>5</v>
      </c>
      <c r="AD365" s="10" t="str">
        <f>CONCATENATE(A365,AG365)</f>
        <v>1040,</v>
      </c>
      <c r="AE365" t="str">
        <f>CONCATENATE(B365,AG365)</f>
        <v>1040,</v>
      </c>
      <c r="AF365" t="str">
        <f>CONCATENATE(Y365,AG365)</f>
        <v>1141,</v>
      </c>
      <c r="AG365" s="6" t="s">
        <v>585</v>
      </c>
    </row>
    <row r="366" spans="1:33" x14ac:dyDescent="0.3">
      <c r="A366">
        <v>1041</v>
      </c>
      <c r="B366">
        <v>1041</v>
      </c>
      <c r="C366" t="s">
        <v>90</v>
      </c>
      <c r="D366" t="s">
        <v>83</v>
      </c>
      <c r="E366" t="s">
        <v>497</v>
      </c>
      <c r="G366" t="s">
        <v>379</v>
      </c>
      <c r="H366">
        <v>0</v>
      </c>
      <c r="I366">
        <v>0</v>
      </c>
      <c r="J366" t="s">
        <v>60</v>
      </c>
      <c r="K366">
        <v>2022</v>
      </c>
      <c r="L366" s="26">
        <f>P366+S366+V366</f>
        <v>0</v>
      </c>
      <c r="M366">
        <v>0</v>
      </c>
      <c r="N366">
        <v>0</v>
      </c>
      <c r="O366">
        <v>0</v>
      </c>
      <c r="P366">
        <v>0</v>
      </c>
      <c r="Q366">
        <v>0</v>
      </c>
      <c r="S366">
        <v>0</v>
      </c>
      <c r="T366">
        <v>0</v>
      </c>
      <c r="V366">
        <v>0</v>
      </c>
      <c r="W366">
        <v>0</v>
      </c>
      <c r="Y366">
        <v>1142</v>
      </c>
      <c r="Z366">
        <v>179</v>
      </c>
      <c r="AA366">
        <v>71</v>
      </c>
      <c r="AB366">
        <v>5</v>
      </c>
      <c r="AD366" s="10" t="str">
        <f>CONCATENATE(A366,AG366)</f>
        <v>1041,</v>
      </c>
      <c r="AE366" t="str">
        <f>CONCATENATE(B366,AG366)</f>
        <v>1041,</v>
      </c>
      <c r="AF366" t="str">
        <f>CONCATENATE(Y366,AG366)</f>
        <v>1142,</v>
      </c>
      <c r="AG366" s="6" t="s">
        <v>585</v>
      </c>
    </row>
    <row r="367" spans="1:33" x14ac:dyDescent="0.3">
      <c r="A367">
        <v>1346</v>
      </c>
      <c r="B367">
        <v>1322</v>
      </c>
      <c r="C367" t="s">
        <v>90</v>
      </c>
      <c r="D367" t="s">
        <v>83</v>
      </c>
      <c r="E367" t="s">
        <v>537</v>
      </c>
      <c r="G367" t="s">
        <v>76</v>
      </c>
      <c r="H367">
        <v>0</v>
      </c>
      <c r="I367">
        <v>0</v>
      </c>
      <c r="J367" t="s">
        <v>60</v>
      </c>
      <c r="K367">
        <v>2022</v>
      </c>
      <c r="L367" s="26">
        <f>P367+S367+V367</f>
        <v>0</v>
      </c>
      <c r="M367">
        <v>0</v>
      </c>
      <c r="N367">
        <v>0</v>
      </c>
      <c r="O367">
        <v>0</v>
      </c>
      <c r="P367">
        <v>0</v>
      </c>
      <c r="Q367">
        <v>0</v>
      </c>
      <c r="S367">
        <v>0</v>
      </c>
      <c r="T367">
        <v>0</v>
      </c>
      <c r="V367">
        <v>0</v>
      </c>
      <c r="W367">
        <v>0</v>
      </c>
      <c r="Y367">
        <v>1145</v>
      </c>
      <c r="Z367">
        <v>179</v>
      </c>
      <c r="AA367">
        <v>71</v>
      </c>
      <c r="AB367">
        <v>3</v>
      </c>
      <c r="AD367" s="10" t="str">
        <f>CONCATENATE(A367,AG367)</f>
        <v>1346,</v>
      </c>
      <c r="AE367" t="str">
        <f>CONCATENATE(B367,AG367)</f>
        <v>1322,</v>
      </c>
      <c r="AF367" t="str">
        <f>CONCATENATE(Y367,AG367)</f>
        <v>1145,</v>
      </c>
      <c r="AG367" s="6" t="s">
        <v>585</v>
      </c>
    </row>
    <row r="368" spans="1:33" x14ac:dyDescent="0.3">
      <c r="A368">
        <v>1347</v>
      </c>
      <c r="B368">
        <v>1323</v>
      </c>
      <c r="C368" t="s">
        <v>90</v>
      </c>
      <c r="D368" t="s">
        <v>83</v>
      </c>
      <c r="E368" t="s">
        <v>538</v>
      </c>
      <c r="G368" t="s">
        <v>379</v>
      </c>
      <c r="H368">
        <v>0</v>
      </c>
      <c r="J368" t="s">
        <v>60</v>
      </c>
      <c r="K368">
        <v>2022</v>
      </c>
      <c r="L368" s="26">
        <f>P368+S368+V368</f>
        <v>0</v>
      </c>
      <c r="M368">
        <v>0</v>
      </c>
      <c r="N368">
        <v>0</v>
      </c>
      <c r="O368">
        <v>0</v>
      </c>
      <c r="P368">
        <v>0</v>
      </c>
      <c r="Q368">
        <v>0</v>
      </c>
      <c r="S368">
        <v>0</v>
      </c>
      <c r="T368">
        <v>0</v>
      </c>
      <c r="V368">
        <v>0</v>
      </c>
      <c r="W368">
        <v>0</v>
      </c>
      <c r="Y368">
        <v>1146</v>
      </c>
      <c r="Z368">
        <v>179</v>
      </c>
      <c r="AA368">
        <v>71</v>
      </c>
      <c r="AB368">
        <v>5</v>
      </c>
      <c r="AD368" s="10" t="str">
        <f>CONCATENATE(A368,AG368)</f>
        <v>1347,</v>
      </c>
      <c r="AE368" t="str">
        <f>CONCATENATE(B368,AG368)</f>
        <v>1323,</v>
      </c>
      <c r="AF368" t="str">
        <f>CONCATENATE(Y368,AG368)</f>
        <v>1146,</v>
      </c>
      <c r="AG368" s="6" t="s">
        <v>585</v>
      </c>
    </row>
    <row r="369" spans="1:33" x14ac:dyDescent="0.3">
      <c r="A369">
        <v>1348</v>
      </c>
      <c r="B369">
        <v>1324</v>
      </c>
      <c r="C369" t="s">
        <v>90</v>
      </c>
      <c r="D369" t="s">
        <v>83</v>
      </c>
      <c r="E369" t="s">
        <v>538</v>
      </c>
      <c r="G369" t="s">
        <v>76</v>
      </c>
      <c r="H369">
        <v>0</v>
      </c>
      <c r="J369" t="s">
        <v>60</v>
      </c>
      <c r="K369">
        <v>2022</v>
      </c>
      <c r="L369" s="26">
        <f>P369+S369+V369</f>
        <v>0</v>
      </c>
      <c r="M369">
        <v>0</v>
      </c>
      <c r="N369">
        <v>0</v>
      </c>
      <c r="O369">
        <v>0</v>
      </c>
      <c r="P369">
        <v>0</v>
      </c>
      <c r="Q369">
        <v>0</v>
      </c>
      <c r="S369">
        <v>0</v>
      </c>
      <c r="T369">
        <v>0</v>
      </c>
      <c r="V369">
        <v>0</v>
      </c>
      <c r="W369">
        <v>0</v>
      </c>
      <c r="Y369" s="30">
        <v>1146</v>
      </c>
      <c r="Z369">
        <v>179</v>
      </c>
      <c r="AA369">
        <v>71</v>
      </c>
      <c r="AB369">
        <v>3</v>
      </c>
      <c r="AD369" s="10" t="str">
        <f>CONCATENATE(A369,AG369)</f>
        <v>1348,</v>
      </c>
      <c r="AE369" t="str">
        <f>CONCATENATE(B369,AG369)</f>
        <v>1324,</v>
      </c>
      <c r="AF369" t="str">
        <f>CONCATENATE(Y369,AG369)</f>
        <v>1146,</v>
      </c>
      <c r="AG369" s="6" t="s">
        <v>585</v>
      </c>
    </row>
    <row r="370" spans="1:33" x14ac:dyDescent="0.3">
      <c r="A370">
        <v>1349</v>
      </c>
      <c r="B370">
        <v>1325</v>
      </c>
      <c r="C370" t="s">
        <v>90</v>
      </c>
      <c r="D370" t="s">
        <v>83</v>
      </c>
      <c r="E370" t="s">
        <v>539</v>
      </c>
      <c r="G370" t="s">
        <v>76</v>
      </c>
      <c r="H370">
        <v>0</v>
      </c>
      <c r="I370">
        <v>0</v>
      </c>
      <c r="J370" t="s">
        <v>60</v>
      </c>
      <c r="K370">
        <v>2022</v>
      </c>
      <c r="L370" s="26">
        <f>P370+S370+V370</f>
        <v>8000</v>
      </c>
      <c r="M370">
        <v>0</v>
      </c>
      <c r="N370">
        <v>0</v>
      </c>
      <c r="O370">
        <v>0</v>
      </c>
      <c r="P370">
        <v>0</v>
      </c>
      <c r="Q370">
        <v>0</v>
      </c>
      <c r="S370">
        <v>8000</v>
      </c>
      <c r="T370">
        <v>0</v>
      </c>
      <c r="V370">
        <v>0</v>
      </c>
      <c r="W370">
        <v>0</v>
      </c>
      <c r="Y370">
        <v>1147</v>
      </c>
      <c r="Z370">
        <v>179</v>
      </c>
      <c r="AA370">
        <v>71</v>
      </c>
      <c r="AB370">
        <v>3</v>
      </c>
      <c r="AD370" s="10" t="str">
        <f>CONCATENATE(A370,AG370)</f>
        <v>1349,</v>
      </c>
      <c r="AE370" t="str">
        <f>CONCATENATE(B370,AG370)</f>
        <v>1325,</v>
      </c>
      <c r="AF370" t="str">
        <f>CONCATENATE(Y370,AG370)</f>
        <v>1147,</v>
      </c>
      <c r="AG370" s="6" t="s">
        <v>585</v>
      </c>
    </row>
    <row r="371" spans="1:33" x14ac:dyDescent="0.3">
      <c r="A371">
        <v>1350</v>
      </c>
      <c r="B371">
        <v>1326</v>
      </c>
      <c r="C371" t="s">
        <v>90</v>
      </c>
      <c r="D371" t="s">
        <v>83</v>
      </c>
      <c r="E371" t="s">
        <v>540</v>
      </c>
      <c r="G371" t="s">
        <v>379</v>
      </c>
      <c r="H371">
        <v>0</v>
      </c>
      <c r="I371">
        <v>0</v>
      </c>
      <c r="J371" t="s">
        <v>60</v>
      </c>
      <c r="K371">
        <v>2022</v>
      </c>
      <c r="L371" s="26">
        <f>P371+S371+V371</f>
        <v>0</v>
      </c>
      <c r="M371">
        <v>0</v>
      </c>
      <c r="N371">
        <v>0</v>
      </c>
      <c r="O371">
        <v>0</v>
      </c>
      <c r="P371">
        <v>0</v>
      </c>
      <c r="Q371">
        <v>0</v>
      </c>
      <c r="S371">
        <v>0</v>
      </c>
      <c r="T371">
        <v>0</v>
      </c>
      <c r="V371">
        <v>0</v>
      </c>
      <c r="W371">
        <v>0</v>
      </c>
      <c r="Y371">
        <v>1148</v>
      </c>
      <c r="Z371">
        <v>179</v>
      </c>
      <c r="AA371">
        <v>71</v>
      </c>
      <c r="AB371">
        <v>5</v>
      </c>
      <c r="AD371" s="10" t="str">
        <f>CONCATENATE(A371,AG371)</f>
        <v>1350,</v>
      </c>
      <c r="AE371" t="str">
        <f>CONCATENATE(B371,AG371)</f>
        <v>1326,</v>
      </c>
      <c r="AF371" t="str">
        <f>CONCATENATE(Y371,AG371)</f>
        <v>1148,</v>
      </c>
      <c r="AG371" s="6" t="s">
        <v>585</v>
      </c>
    </row>
    <row r="372" spans="1:33" x14ac:dyDescent="0.3">
      <c r="A372">
        <v>1351</v>
      </c>
      <c r="B372">
        <v>1327</v>
      </c>
      <c r="C372" t="s">
        <v>90</v>
      </c>
      <c r="D372" t="s">
        <v>83</v>
      </c>
      <c r="E372" t="s">
        <v>540</v>
      </c>
      <c r="G372" t="s">
        <v>76</v>
      </c>
      <c r="H372">
        <v>0</v>
      </c>
      <c r="I372">
        <v>0</v>
      </c>
      <c r="J372" t="s">
        <v>60</v>
      </c>
      <c r="K372">
        <v>2022</v>
      </c>
      <c r="L372" s="26">
        <f>P372+S372+V372</f>
        <v>0</v>
      </c>
      <c r="M372">
        <v>0</v>
      </c>
      <c r="N372">
        <v>0</v>
      </c>
      <c r="O372">
        <v>0</v>
      </c>
      <c r="P372">
        <v>0</v>
      </c>
      <c r="Q372">
        <v>0</v>
      </c>
      <c r="S372">
        <v>0</v>
      </c>
      <c r="T372">
        <v>0</v>
      </c>
      <c r="V372">
        <v>0</v>
      </c>
      <c r="W372">
        <v>0</v>
      </c>
      <c r="Y372" s="30">
        <v>1148</v>
      </c>
      <c r="Z372">
        <v>179</v>
      </c>
      <c r="AA372">
        <v>71</v>
      </c>
      <c r="AB372">
        <v>3</v>
      </c>
      <c r="AD372" s="10" t="str">
        <f>CONCATENATE(A372,AG372)</f>
        <v>1351,</v>
      </c>
      <c r="AE372" t="str">
        <f>CONCATENATE(B372,AG372)</f>
        <v>1327,</v>
      </c>
      <c r="AF372" t="str">
        <f>CONCATENATE(Y372,AG372)</f>
        <v>1148,</v>
      </c>
      <c r="AG372" s="6" t="s">
        <v>585</v>
      </c>
    </row>
    <row r="373" spans="1:33" x14ac:dyDescent="0.3">
      <c r="A373">
        <v>1352</v>
      </c>
      <c r="B373">
        <v>1328</v>
      </c>
      <c r="C373" t="s">
        <v>90</v>
      </c>
      <c r="D373" t="s">
        <v>83</v>
      </c>
      <c r="E373" t="s">
        <v>541</v>
      </c>
      <c r="G373" t="s">
        <v>76</v>
      </c>
      <c r="H373">
        <v>0</v>
      </c>
      <c r="I373">
        <v>0</v>
      </c>
      <c r="J373" t="s">
        <v>60</v>
      </c>
      <c r="K373">
        <v>2022</v>
      </c>
      <c r="L373" s="26">
        <f>P373+S373+V373</f>
        <v>0</v>
      </c>
      <c r="M373">
        <v>0</v>
      </c>
      <c r="N373">
        <v>0</v>
      </c>
      <c r="O373">
        <v>0</v>
      </c>
      <c r="P373">
        <v>0</v>
      </c>
      <c r="Q373">
        <v>0</v>
      </c>
      <c r="S373">
        <v>0</v>
      </c>
      <c r="T373">
        <v>0</v>
      </c>
      <c r="V373">
        <v>0</v>
      </c>
      <c r="W373">
        <v>0</v>
      </c>
      <c r="Y373">
        <v>1149</v>
      </c>
      <c r="Z373">
        <v>179</v>
      </c>
      <c r="AA373">
        <v>71</v>
      </c>
      <c r="AB373">
        <v>3</v>
      </c>
      <c r="AD373" s="10" t="str">
        <f>CONCATENATE(A373,AG373)</f>
        <v>1352,</v>
      </c>
      <c r="AE373" t="str">
        <f>CONCATENATE(B373,AG373)</f>
        <v>1328,</v>
      </c>
      <c r="AF373" t="str">
        <f>CONCATENATE(Y373,AG373)</f>
        <v>1149,</v>
      </c>
      <c r="AG373" s="6" t="s">
        <v>585</v>
      </c>
    </row>
    <row r="374" spans="1:33" x14ac:dyDescent="0.3">
      <c r="A374">
        <v>1354</v>
      </c>
      <c r="B374">
        <v>1330</v>
      </c>
      <c r="C374" t="s">
        <v>90</v>
      </c>
      <c r="D374" t="s">
        <v>83</v>
      </c>
      <c r="E374" t="s">
        <v>543</v>
      </c>
      <c r="G374" t="s">
        <v>59</v>
      </c>
      <c r="H374">
        <v>0</v>
      </c>
      <c r="I374">
        <v>0</v>
      </c>
      <c r="J374" t="s">
        <v>60</v>
      </c>
      <c r="K374">
        <v>2022</v>
      </c>
      <c r="L374" s="26">
        <f>P374+S374+V374</f>
        <v>0</v>
      </c>
      <c r="M374">
        <v>0</v>
      </c>
      <c r="N374">
        <v>0</v>
      </c>
      <c r="O374">
        <v>0</v>
      </c>
      <c r="P374">
        <v>0</v>
      </c>
      <c r="Q374">
        <v>0</v>
      </c>
      <c r="S374">
        <v>0</v>
      </c>
      <c r="T374">
        <v>0</v>
      </c>
      <c r="V374">
        <v>0</v>
      </c>
      <c r="W374">
        <v>0</v>
      </c>
      <c r="Y374">
        <v>1153</v>
      </c>
      <c r="Z374">
        <v>179</v>
      </c>
      <c r="AA374">
        <v>71</v>
      </c>
      <c r="AB374">
        <v>1</v>
      </c>
      <c r="AC374" t="s">
        <v>609</v>
      </c>
      <c r="AD374" s="10" t="str">
        <f>CONCATENATE(A374,AG374)</f>
        <v>1354,</v>
      </c>
      <c r="AE374" t="str">
        <f>CONCATENATE(B374,AG374)</f>
        <v>1330,</v>
      </c>
      <c r="AF374" t="str">
        <f>CONCATENATE(Y374,AG374)</f>
        <v>1153,</v>
      </c>
      <c r="AG374" s="6" t="s">
        <v>585</v>
      </c>
    </row>
    <row r="375" spans="1:33" x14ac:dyDescent="0.3">
      <c r="A375">
        <v>1355</v>
      </c>
      <c r="B375">
        <v>1331</v>
      </c>
      <c r="C375" t="s">
        <v>90</v>
      </c>
      <c r="D375" t="s">
        <v>83</v>
      </c>
      <c r="E375" t="s">
        <v>543</v>
      </c>
      <c r="G375" t="s">
        <v>76</v>
      </c>
      <c r="H375">
        <v>0</v>
      </c>
      <c r="I375">
        <v>0</v>
      </c>
      <c r="J375" t="s">
        <v>60</v>
      </c>
      <c r="K375">
        <v>2022</v>
      </c>
      <c r="L375" s="26">
        <f>P375+S375+V375</f>
        <v>0</v>
      </c>
      <c r="M375">
        <v>0</v>
      </c>
      <c r="N375">
        <v>0</v>
      </c>
      <c r="O375">
        <v>0</v>
      </c>
      <c r="P375">
        <v>0</v>
      </c>
      <c r="Q375">
        <v>0</v>
      </c>
      <c r="S375">
        <v>0</v>
      </c>
      <c r="T375">
        <v>0</v>
      </c>
      <c r="V375">
        <v>0</v>
      </c>
      <c r="W375">
        <v>0</v>
      </c>
      <c r="Y375" s="30">
        <v>1153</v>
      </c>
      <c r="Z375">
        <v>179</v>
      </c>
      <c r="AA375">
        <v>71</v>
      </c>
      <c r="AB375">
        <v>3</v>
      </c>
      <c r="AD375" s="10" t="str">
        <f>CONCATENATE(A375,AG375)</f>
        <v>1355,</v>
      </c>
      <c r="AE375" t="str">
        <f>CONCATENATE(B375,AG375)</f>
        <v>1331,</v>
      </c>
      <c r="AF375" t="str">
        <f>CONCATENATE(Y375,AG375)</f>
        <v>1153,</v>
      </c>
      <c r="AG375" s="6" t="s">
        <v>585</v>
      </c>
    </row>
    <row r="376" spans="1:33" x14ac:dyDescent="0.3">
      <c r="A376">
        <v>1356</v>
      </c>
      <c r="B376">
        <v>1332</v>
      </c>
      <c r="C376" t="s">
        <v>90</v>
      </c>
      <c r="D376" t="s">
        <v>83</v>
      </c>
      <c r="E376" t="s">
        <v>544</v>
      </c>
      <c r="G376" t="s">
        <v>379</v>
      </c>
      <c r="H376">
        <v>0</v>
      </c>
      <c r="I376">
        <v>0</v>
      </c>
      <c r="J376" t="s">
        <v>60</v>
      </c>
      <c r="K376">
        <v>2022</v>
      </c>
      <c r="L376" s="26">
        <f>P376+S376+V376</f>
        <v>0</v>
      </c>
      <c r="M376">
        <v>0</v>
      </c>
      <c r="N376">
        <v>0</v>
      </c>
      <c r="O376">
        <v>0</v>
      </c>
      <c r="P376">
        <v>0</v>
      </c>
      <c r="Q376">
        <v>0</v>
      </c>
      <c r="S376">
        <v>0</v>
      </c>
      <c r="T376">
        <v>0</v>
      </c>
      <c r="V376">
        <v>0</v>
      </c>
      <c r="W376">
        <v>0</v>
      </c>
      <c r="Y376">
        <v>1155</v>
      </c>
      <c r="Z376">
        <v>179</v>
      </c>
      <c r="AA376">
        <v>71</v>
      </c>
      <c r="AB376">
        <v>5</v>
      </c>
      <c r="AD376" s="10" t="str">
        <f>CONCATENATE(A376,AG376)</f>
        <v>1356,</v>
      </c>
      <c r="AE376" t="str">
        <f>CONCATENATE(B376,AG376)</f>
        <v>1332,</v>
      </c>
      <c r="AF376" t="str">
        <f>CONCATENATE(Y376,AG376)</f>
        <v>1155,</v>
      </c>
      <c r="AG376" s="6" t="s">
        <v>585</v>
      </c>
    </row>
    <row r="377" spans="1:33" x14ac:dyDescent="0.3">
      <c r="A377">
        <v>1357</v>
      </c>
      <c r="B377">
        <v>1333</v>
      </c>
      <c r="C377" t="s">
        <v>90</v>
      </c>
      <c r="D377" t="s">
        <v>83</v>
      </c>
      <c r="E377" t="s">
        <v>545</v>
      </c>
      <c r="G377" t="s">
        <v>379</v>
      </c>
      <c r="H377">
        <v>0</v>
      </c>
      <c r="I377">
        <v>0</v>
      </c>
      <c r="J377" t="s">
        <v>60</v>
      </c>
      <c r="K377">
        <v>2022</v>
      </c>
      <c r="L377" s="26">
        <f>P377+S377+V377</f>
        <v>0</v>
      </c>
      <c r="M377">
        <v>0</v>
      </c>
      <c r="N377">
        <v>0</v>
      </c>
      <c r="O377">
        <v>0</v>
      </c>
      <c r="P377">
        <v>0</v>
      </c>
      <c r="Q377">
        <v>0</v>
      </c>
      <c r="S377">
        <v>0</v>
      </c>
      <c r="T377">
        <v>0</v>
      </c>
      <c r="V377">
        <v>0</v>
      </c>
      <c r="W377">
        <v>0</v>
      </c>
      <c r="Y377">
        <v>1156</v>
      </c>
      <c r="Z377">
        <v>179</v>
      </c>
      <c r="AA377">
        <v>71</v>
      </c>
      <c r="AB377">
        <v>5</v>
      </c>
      <c r="AD377" s="10" t="str">
        <f>CONCATENATE(A377,AG377)</f>
        <v>1357,</v>
      </c>
      <c r="AE377" t="str">
        <f>CONCATENATE(B377,AG377)</f>
        <v>1333,</v>
      </c>
      <c r="AF377" t="str">
        <f>CONCATENATE(Y377,AG377)</f>
        <v>1156,</v>
      </c>
      <c r="AG377" s="6" t="s">
        <v>585</v>
      </c>
    </row>
    <row r="378" spans="1:33" x14ac:dyDescent="0.3">
      <c r="A378">
        <v>1358</v>
      </c>
      <c r="B378">
        <v>1334</v>
      </c>
      <c r="C378" t="s">
        <v>90</v>
      </c>
      <c r="D378" t="s">
        <v>83</v>
      </c>
      <c r="E378" t="s">
        <v>545</v>
      </c>
      <c r="G378" t="s">
        <v>76</v>
      </c>
      <c r="H378">
        <v>0</v>
      </c>
      <c r="I378">
        <v>0</v>
      </c>
      <c r="J378" t="s">
        <v>60</v>
      </c>
      <c r="K378">
        <v>2022</v>
      </c>
      <c r="L378" s="26">
        <f>P378+S378+V378</f>
        <v>0</v>
      </c>
      <c r="M378">
        <v>0</v>
      </c>
      <c r="N378">
        <v>0</v>
      </c>
      <c r="O378">
        <v>0</v>
      </c>
      <c r="P378">
        <v>0</v>
      </c>
      <c r="Q378">
        <v>0</v>
      </c>
      <c r="S378">
        <v>0</v>
      </c>
      <c r="T378">
        <v>0</v>
      </c>
      <c r="V378">
        <v>0</v>
      </c>
      <c r="W378">
        <v>0</v>
      </c>
      <c r="Y378" s="30">
        <v>1156</v>
      </c>
      <c r="Z378">
        <v>179</v>
      </c>
      <c r="AA378">
        <v>71</v>
      </c>
      <c r="AB378">
        <v>3</v>
      </c>
      <c r="AD378" s="10" t="str">
        <f>CONCATENATE(A378,AG378)</f>
        <v>1358,</v>
      </c>
      <c r="AE378" t="str">
        <f>CONCATENATE(B378,AG378)</f>
        <v>1334,</v>
      </c>
      <c r="AF378" t="str">
        <f>CONCATENATE(Y378,AG378)</f>
        <v>1156,</v>
      </c>
      <c r="AG378" s="6" t="s">
        <v>585</v>
      </c>
    </row>
    <row r="379" spans="1:33" x14ac:dyDescent="0.3">
      <c r="A379">
        <v>1381</v>
      </c>
      <c r="B379">
        <v>1357</v>
      </c>
      <c r="C379" t="s">
        <v>90</v>
      </c>
      <c r="D379" t="s">
        <v>83</v>
      </c>
      <c r="E379" t="s">
        <v>558</v>
      </c>
      <c r="G379" t="s">
        <v>76</v>
      </c>
      <c r="H379">
        <v>0</v>
      </c>
      <c r="I379">
        <v>0</v>
      </c>
      <c r="J379" t="s">
        <v>60</v>
      </c>
      <c r="K379">
        <v>2022</v>
      </c>
      <c r="L379" s="26">
        <f>P379+S379+V379</f>
        <v>0</v>
      </c>
      <c r="M379">
        <v>0</v>
      </c>
      <c r="N379">
        <v>0</v>
      </c>
      <c r="O379">
        <v>0</v>
      </c>
      <c r="P379">
        <v>0</v>
      </c>
      <c r="Q379">
        <v>0</v>
      </c>
      <c r="S379">
        <v>0</v>
      </c>
      <c r="T379">
        <v>0</v>
      </c>
      <c r="V379">
        <v>0</v>
      </c>
      <c r="W379">
        <v>0</v>
      </c>
      <c r="Y379">
        <v>1157</v>
      </c>
      <c r="Z379">
        <v>179</v>
      </c>
      <c r="AA379">
        <v>71</v>
      </c>
      <c r="AB379">
        <v>3</v>
      </c>
      <c r="AD379" s="10" t="str">
        <f>CONCATENATE(A379,AG379)</f>
        <v>1381,</v>
      </c>
      <c r="AE379" t="str">
        <f>CONCATENATE(B379,AG379)</f>
        <v>1357,</v>
      </c>
      <c r="AF379" t="str">
        <f>CONCATENATE(Y379,AG379)</f>
        <v>1157,</v>
      </c>
      <c r="AG379" s="6" t="s">
        <v>585</v>
      </c>
    </row>
    <row r="380" spans="1:33" x14ac:dyDescent="0.3">
      <c r="A380">
        <v>1360</v>
      </c>
      <c r="B380">
        <v>1336</v>
      </c>
      <c r="C380" t="s">
        <v>90</v>
      </c>
      <c r="D380" t="s">
        <v>83</v>
      </c>
      <c r="E380" t="s">
        <v>547</v>
      </c>
      <c r="G380" t="s">
        <v>59</v>
      </c>
      <c r="H380">
        <v>0</v>
      </c>
      <c r="I380">
        <v>0</v>
      </c>
      <c r="J380" t="s">
        <v>60</v>
      </c>
      <c r="K380">
        <v>2022</v>
      </c>
      <c r="L380" s="26">
        <f>P380+S380+V380</f>
        <v>0</v>
      </c>
      <c r="M380">
        <v>0</v>
      </c>
      <c r="N380">
        <v>0</v>
      </c>
      <c r="O380">
        <v>0</v>
      </c>
      <c r="P380">
        <v>0</v>
      </c>
      <c r="Q380">
        <v>0</v>
      </c>
      <c r="S380">
        <v>0</v>
      </c>
      <c r="T380">
        <v>0</v>
      </c>
      <c r="V380">
        <v>0</v>
      </c>
      <c r="W380">
        <v>0</v>
      </c>
      <c r="Y380">
        <v>1160</v>
      </c>
      <c r="Z380">
        <v>179</v>
      </c>
      <c r="AA380">
        <v>71</v>
      </c>
      <c r="AB380">
        <v>1</v>
      </c>
      <c r="AC380" t="s">
        <v>610</v>
      </c>
      <c r="AD380" s="10" t="str">
        <f>CONCATENATE(A380,AG380)</f>
        <v>1360,</v>
      </c>
      <c r="AE380" t="str">
        <f>CONCATENATE(B380,AG380)</f>
        <v>1336,</v>
      </c>
      <c r="AF380" t="str">
        <f>CONCATENATE(Y380,AG380)</f>
        <v>1160,</v>
      </c>
      <c r="AG380" s="6" t="s">
        <v>585</v>
      </c>
    </row>
    <row r="381" spans="1:33" x14ac:dyDescent="0.3">
      <c r="A381">
        <v>1361</v>
      </c>
      <c r="B381">
        <v>1337</v>
      </c>
      <c r="C381" t="s">
        <v>90</v>
      </c>
      <c r="D381" t="s">
        <v>83</v>
      </c>
      <c r="E381" t="s">
        <v>547</v>
      </c>
      <c r="G381" t="s">
        <v>379</v>
      </c>
      <c r="H381">
        <v>0</v>
      </c>
      <c r="I381">
        <v>0</v>
      </c>
      <c r="J381" t="s">
        <v>60</v>
      </c>
      <c r="K381">
        <v>2022</v>
      </c>
      <c r="L381" s="26">
        <f>P381+S381+V381</f>
        <v>0</v>
      </c>
      <c r="M381">
        <v>0</v>
      </c>
      <c r="N381">
        <v>0</v>
      </c>
      <c r="O381">
        <v>0</v>
      </c>
      <c r="P381">
        <v>0</v>
      </c>
      <c r="Q381">
        <v>0</v>
      </c>
      <c r="S381">
        <v>0</v>
      </c>
      <c r="T381">
        <v>0</v>
      </c>
      <c r="V381">
        <v>0</v>
      </c>
      <c r="W381">
        <v>0</v>
      </c>
      <c r="Y381" s="30">
        <v>1160</v>
      </c>
      <c r="Z381">
        <v>179</v>
      </c>
      <c r="AA381">
        <v>71</v>
      </c>
      <c r="AB381">
        <v>5</v>
      </c>
      <c r="AD381" s="10" t="str">
        <f>CONCATENATE(A381,AG381)</f>
        <v>1361,</v>
      </c>
      <c r="AE381" t="str">
        <f>CONCATENATE(B381,AG381)</f>
        <v>1337,</v>
      </c>
      <c r="AF381" t="str">
        <f>CONCATENATE(Y381,AG381)</f>
        <v>1160,</v>
      </c>
      <c r="AG381" s="6" t="s">
        <v>585</v>
      </c>
    </row>
    <row r="382" spans="1:33" x14ac:dyDescent="0.3">
      <c r="A382">
        <v>1362</v>
      </c>
      <c r="B382">
        <v>1338</v>
      </c>
      <c r="C382" t="s">
        <v>90</v>
      </c>
      <c r="D382" t="s">
        <v>83</v>
      </c>
      <c r="E382" t="s">
        <v>547</v>
      </c>
      <c r="G382" t="s">
        <v>76</v>
      </c>
      <c r="H382">
        <v>0</v>
      </c>
      <c r="I382">
        <v>0</v>
      </c>
      <c r="J382" t="s">
        <v>60</v>
      </c>
      <c r="K382">
        <v>2022</v>
      </c>
      <c r="L382" s="26">
        <f>P382+S382+V382</f>
        <v>0</v>
      </c>
      <c r="M382">
        <v>0</v>
      </c>
      <c r="N382">
        <v>0</v>
      </c>
      <c r="O382">
        <v>0</v>
      </c>
      <c r="P382">
        <v>0</v>
      </c>
      <c r="Q382">
        <v>0</v>
      </c>
      <c r="S382">
        <v>0</v>
      </c>
      <c r="T382">
        <v>0</v>
      </c>
      <c r="V382">
        <v>0</v>
      </c>
      <c r="W382">
        <v>0</v>
      </c>
      <c r="Y382" s="30">
        <v>1160</v>
      </c>
      <c r="Z382">
        <v>179</v>
      </c>
      <c r="AA382">
        <v>71</v>
      </c>
      <c r="AB382">
        <v>3</v>
      </c>
      <c r="AD382" s="10" t="str">
        <f>CONCATENATE(A382,AG382)</f>
        <v>1362,</v>
      </c>
      <c r="AE382" t="str">
        <f>CONCATENATE(B382,AG382)</f>
        <v>1338,</v>
      </c>
      <c r="AF382" t="str">
        <f>CONCATENATE(Y382,AG382)</f>
        <v>1160,</v>
      </c>
      <c r="AG382" s="6" t="s">
        <v>585</v>
      </c>
    </row>
    <row r="383" spans="1:33" x14ac:dyDescent="0.3">
      <c r="A383">
        <v>1363</v>
      </c>
      <c r="B383">
        <v>1339</v>
      </c>
      <c r="C383" t="s">
        <v>90</v>
      </c>
      <c r="D383" t="s">
        <v>83</v>
      </c>
      <c r="E383" t="s">
        <v>548</v>
      </c>
      <c r="G383" t="s">
        <v>76</v>
      </c>
      <c r="H383">
        <v>0</v>
      </c>
      <c r="I383">
        <v>0</v>
      </c>
      <c r="J383" t="s">
        <v>60</v>
      </c>
      <c r="K383">
        <v>2022</v>
      </c>
      <c r="L383" s="26">
        <f>P383+S383+V383</f>
        <v>0</v>
      </c>
      <c r="M383">
        <v>0</v>
      </c>
      <c r="N383">
        <v>0</v>
      </c>
      <c r="O383">
        <v>0</v>
      </c>
      <c r="P383">
        <v>0</v>
      </c>
      <c r="Q383">
        <v>0</v>
      </c>
      <c r="S383">
        <v>0</v>
      </c>
      <c r="T383">
        <v>0</v>
      </c>
      <c r="V383">
        <v>0</v>
      </c>
      <c r="W383">
        <v>0</v>
      </c>
      <c r="Y383">
        <v>1161</v>
      </c>
      <c r="Z383">
        <v>179</v>
      </c>
      <c r="AA383">
        <v>71</v>
      </c>
      <c r="AB383">
        <v>3</v>
      </c>
      <c r="AD383" s="10" t="str">
        <f>CONCATENATE(A383,AG383)</f>
        <v>1363,</v>
      </c>
      <c r="AE383" t="str">
        <f>CONCATENATE(B383,AG383)</f>
        <v>1339,</v>
      </c>
      <c r="AF383" t="str">
        <f>CONCATENATE(Y383,AG383)</f>
        <v>1161,</v>
      </c>
      <c r="AG383" s="6" t="s">
        <v>585</v>
      </c>
    </row>
    <row r="384" spans="1:33" x14ac:dyDescent="0.3">
      <c r="A384">
        <v>1364</v>
      </c>
      <c r="B384">
        <v>1340</v>
      </c>
      <c r="C384" t="s">
        <v>90</v>
      </c>
      <c r="D384" t="s">
        <v>83</v>
      </c>
      <c r="E384" t="s">
        <v>549</v>
      </c>
      <c r="G384" t="s">
        <v>76</v>
      </c>
      <c r="H384">
        <v>0</v>
      </c>
      <c r="I384">
        <v>0</v>
      </c>
      <c r="J384" t="s">
        <v>60</v>
      </c>
      <c r="K384">
        <v>2022</v>
      </c>
      <c r="L384" s="26">
        <f>P384+S384+V384</f>
        <v>0</v>
      </c>
      <c r="M384">
        <v>0</v>
      </c>
      <c r="N384">
        <v>0</v>
      </c>
      <c r="O384">
        <v>0</v>
      </c>
      <c r="P384">
        <v>0</v>
      </c>
      <c r="Q384">
        <v>0</v>
      </c>
      <c r="S384">
        <v>0</v>
      </c>
      <c r="T384">
        <v>0</v>
      </c>
      <c r="V384">
        <v>0</v>
      </c>
      <c r="W384">
        <v>0</v>
      </c>
      <c r="Y384">
        <v>1162</v>
      </c>
      <c r="Z384">
        <v>179</v>
      </c>
      <c r="AA384">
        <v>71</v>
      </c>
      <c r="AB384">
        <v>3</v>
      </c>
      <c r="AD384" s="10" t="str">
        <f>CONCATENATE(A384,AG384)</f>
        <v>1364,</v>
      </c>
      <c r="AE384" t="str">
        <f>CONCATENATE(B384,AG384)</f>
        <v>1340,</v>
      </c>
      <c r="AF384" t="str">
        <f>CONCATENATE(Y384,AG384)</f>
        <v>1162,</v>
      </c>
      <c r="AG384" s="6" t="s">
        <v>585</v>
      </c>
    </row>
    <row r="385" spans="1:33" x14ac:dyDescent="0.3">
      <c r="A385">
        <v>1365</v>
      </c>
      <c r="B385">
        <v>1341</v>
      </c>
      <c r="C385" t="s">
        <v>90</v>
      </c>
      <c r="D385" t="s">
        <v>83</v>
      </c>
      <c r="E385" t="s">
        <v>550</v>
      </c>
      <c r="G385" t="s">
        <v>379</v>
      </c>
      <c r="H385">
        <v>0</v>
      </c>
      <c r="I385">
        <v>0</v>
      </c>
      <c r="J385" t="s">
        <v>60</v>
      </c>
      <c r="K385">
        <v>2022</v>
      </c>
      <c r="L385" s="26">
        <f>P385+S385+V385</f>
        <v>0</v>
      </c>
      <c r="M385">
        <v>0</v>
      </c>
      <c r="N385">
        <v>0</v>
      </c>
      <c r="O385">
        <v>0</v>
      </c>
      <c r="P385">
        <v>0</v>
      </c>
      <c r="Q385">
        <v>0</v>
      </c>
      <c r="S385">
        <v>0</v>
      </c>
      <c r="T385">
        <v>0</v>
      </c>
      <c r="V385">
        <v>0</v>
      </c>
      <c r="W385">
        <v>0</v>
      </c>
      <c r="Y385">
        <v>1163</v>
      </c>
      <c r="Z385">
        <v>179</v>
      </c>
      <c r="AA385">
        <v>71</v>
      </c>
      <c r="AB385">
        <v>5</v>
      </c>
      <c r="AD385" s="10" t="str">
        <f>CONCATENATE(A385,AG385)</f>
        <v>1365,</v>
      </c>
      <c r="AE385" t="str">
        <f>CONCATENATE(B385,AG385)</f>
        <v>1341,</v>
      </c>
      <c r="AF385" t="str">
        <f>CONCATENATE(Y385,AG385)</f>
        <v>1163,</v>
      </c>
      <c r="AG385" s="6" t="s">
        <v>585</v>
      </c>
    </row>
    <row r="386" spans="1:33" x14ac:dyDescent="0.3">
      <c r="A386" s="10">
        <v>975</v>
      </c>
      <c r="B386" s="10">
        <v>975</v>
      </c>
      <c r="C386" s="10" t="s">
        <v>176</v>
      </c>
      <c r="D386" s="10" t="s">
        <v>83</v>
      </c>
      <c r="E386" s="10" t="s">
        <v>456</v>
      </c>
      <c r="F386" s="10"/>
      <c r="G386" s="10" t="s">
        <v>76</v>
      </c>
      <c r="H386" s="10">
        <v>0</v>
      </c>
      <c r="I386" s="10">
        <v>50.5</v>
      </c>
      <c r="J386" s="10" t="s">
        <v>60</v>
      </c>
      <c r="K386" s="10">
        <v>2022</v>
      </c>
      <c r="L386" s="10">
        <f>P386+S386+V386</f>
        <v>38000</v>
      </c>
      <c r="M386" s="10">
        <v>0</v>
      </c>
      <c r="N386" s="10">
        <v>22733.200000000001</v>
      </c>
      <c r="O386" s="10">
        <v>-22733.200000000001</v>
      </c>
      <c r="P386" s="10">
        <v>23000</v>
      </c>
      <c r="Q386" s="29">
        <v>10588</v>
      </c>
      <c r="R386" s="10"/>
      <c r="S386" s="10">
        <v>5000</v>
      </c>
      <c r="T386" s="10">
        <v>0</v>
      </c>
      <c r="U386" s="10"/>
      <c r="V386" s="10">
        <v>10000</v>
      </c>
      <c r="W386" s="10">
        <v>0</v>
      </c>
      <c r="X386" s="10"/>
      <c r="Y386" s="10">
        <v>1113</v>
      </c>
      <c r="Z386" s="10">
        <v>178</v>
      </c>
      <c r="AA386" s="10">
        <v>71</v>
      </c>
      <c r="AB386" s="10">
        <v>3</v>
      </c>
      <c r="AC386" s="10" t="s">
        <v>598</v>
      </c>
      <c r="AD386" s="10" t="str">
        <f>CONCATENATE(A386,AG386)</f>
        <v>975,</v>
      </c>
      <c r="AE386" t="str">
        <f>CONCATENATE(B386,AG386)</f>
        <v>975,</v>
      </c>
      <c r="AF386" t="str">
        <f>CONCATENATE(Y386,AG386)</f>
        <v>1113,</v>
      </c>
      <c r="AG386" s="6" t="s">
        <v>585</v>
      </c>
    </row>
    <row r="387" spans="1:33" x14ac:dyDescent="0.3">
      <c r="A387">
        <v>1366</v>
      </c>
      <c r="B387">
        <v>1342</v>
      </c>
      <c r="C387" t="s">
        <v>90</v>
      </c>
      <c r="D387" t="s">
        <v>83</v>
      </c>
      <c r="E387" t="s">
        <v>550</v>
      </c>
      <c r="G387" t="s">
        <v>76</v>
      </c>
      <c r="H387">
        <v>0</v>
      </c>
      <c r="I387">
        <v>0</v>
      </c>
      <c r="J387" t="s">
        <v>60</v>
      </c>
      <c r="K387">
        <v>2022</v>
      </c>
      <c r="L387" s="26">
        <f>P387+S387+V387</f>
        <v>0</v>
      </c>
      <c r="M387">
        <v>0</v>
      </c>
      <c r="N387">
        <v>0</v>
      </c>
      <c r="O387">
        <v>0</v>
      </c>
      <c r="P387">
        <v>0</v>
      </c>
      <c r="Q387">
        <v>0</v>
      </c>
      <c r="S387">
        <v>0</v>
      </c>
      <c r="T387">
        <v>0</v>
      </c>
      <c r="V387">
        <v>0</v>
      </c>
      <c r="W387">
        <v>0</v>
      </c>
      <c r="Y387" s="30">
        <v>1163</v>
      </c>
      <c r="Z387">
        <v>179</v>
      </c>
      <c r="AA387">
        <v>71</v>
      </c>
      <c r="AB387">
        <v>3</v>
      </c>
      <c r="AD387" s="10" t="str">
        <f>CONCATENATE(A387,AG387)</f>
        <v>1366,</v>
      </c>
      <c r="AE387" t="str">
        <f>CONCATENATE(B387,AG387)</f>
        <v>1342,</v>
      </c>
      <c r="AF387" t="str">
        <f>CONCATENATE(Y387,AG387)</f>
        <v>1163,</v>
      </c>
      <c r="AG387" s="6" t="s">
        <v>585</v>
      </c>
    </row>
    <row r="388" spans="1:33" x14ac:dyDescent="0.3">
      <c r="A388">
        <v>1186</v>
      </c>
      <c r="B388">
        <v>1079</v>
      </c>
      <c r="C388" t="s">
        <v>93</v>
      </c>
      <c r="D388" t="s">
        <v>83</v>
      </c>
      <c r="E388" t="s">
        <v>515</v>
      </c>
      <c r="G388" t="s">
        <v>59</v>
      </c>
      <c r="H388">
        <v>0</v>
      </c>
      <c r="J388" t="s">
        <v>60</v>
      </c>
      <c r="K388">
        <v>2022</v>
      </c>
      <c r="L388" s="26">
        <f>P388+S388+V388</f>
        <v>0</v>
      </c>
      <c r="M388">
        <v>0</v>
      </c>
      <c r="N388">
        <v>0</v>
      </c>
      <c r="O388">
        <v>0</v>
      </c>
      <c r="P388">
        <v>0</v>
      </c>
      <c r="Q388">
        <v>0</v>
      </c>
      <c r="S388">
        <v>0</v>
      </c>
      <c r="T388">
        <v>0</v>
      </c>
      <c r="V388">
        <v>0</v>
      </c>
      <c r="W388">
        <v>0</v>
      </c>
      <c r="Y388">
        <v>1164</v>
      </c>
      <c r="Z388">
        <v>181</v>
      </c>
      <c r="AA388">
        <v>71</v>
      </c>
      <c r="AB388">
        <v>1</v>
      </c>
      <c r="AC388">
        <v>0</v>
      </c>
      <c r="AD388" s="10" t="str">
        <f>CONCATENATE(A388,AG388)</f>
        <v>1186,</v>
      </c>
      <c r="AE388" t="str">
        <f>CONCATENATE(B388,AG388)</f>
        <v>1079,</v>
      </c>
      <c r="AF388" t="str">
        <f>CONCATENATE(Y388,AG388)</f>
        <v>1164,</v>
      </c>
      <c r="AG388" s="6" t="s">
        <v>585</v>
      </c>
    </row>
    <row r="389" spans="1:33" x14ac:dyDescent="0.3">
      <c r="A389">
        <v>1081</v>
      </c>
      <c r="B389">
        <v>1081</v>
      </c>
      <c r="C389" t="s">
        <v>93</v>
      </c>
      <c r="D389" t="s">
        <v>83</v>
      </c>
      <c r="E389" t="s">
        <v>501</v>
      </c>
      <c r="G389" t="s">
        <v>59</v>
      </c>
      <c r="H389">
        <v>0</v>
      </c>
      <c r="J389" t="s">
        <v>60</v>
      </c>
      <c r="K389">
        <v>2022</v>
      </c>
      <c r="L389" s="26">
        <f>P389+S389+V389</f>
        <v>0</v>
      </c>
      <c r="M389">
        <v>0</v>
      </c>
      <c r="N389">
        <v>0</v>
      </c>
      <c r="O389">
        <v>0</v>
      </c>
      <c r="P389">
        <v>0</v>
      </c>
      <c r="Q389">
        <v>0</v>
      </c>
      <c r="S389">
        <v>0</v>
      </c>
      <c r="T389">
        <v>0</v>
      </c>
      <c r="V389">
        <v>0</v>
      </c>
      <c r="W389">
        <v>0</v>
      </c>
      <c r="Y389">
        <v>1165</v>
      </c>
      <c r="Z389">
        <v>181</v>
      </c>
      <c r="AA389">
        <v>71</v>
      </c>
      <c r="AB389">
        <v>1</v>
      </c>
      <c r="AC389">
        <v>0</v>
      </c>
      <c r="AD389" s="10" t="str">
        <f>CONCATENATE(A389,AG389)</f>
        <v>1081,</v>
      </c>
      <c r="AE389" t="str">
        <f>CONCATENATE(B389,AG389)</f>
        <v>1081,</v>
      </c>
      <c r="AF389" t="str">
        <f>CONCATENATE(Y389,AG389)</f>
        <v>1165,</v>
      </c>
      <c r="AG389" s="6" t="s">
        <v>585</v>
      </c>
    </row>
    <row r="390" spans="1:33" x14ac:dyDescent="0.3">
      <c r="A390">
        <v>1082</v>
      </c>
      <c r="B390">
        <v>1082</v>
      </c>
      <c r="C390" t="s">
        <v>93</v>
      </c>
      <c r="D390" t="s">
        <v>83</v>
      </c>
      <c r="E390" t="s">
        <v>501</v>
      </c>
      <c r="G390" t="s">
        <v>76</v>
      </c>
      <c r="H390">
        <v>0</v>
      </c>
      <c r="J390" t="s">
        <v>60</v>
      </c>
      <c r="K390">
        <v>2022</v>
      </c>
      <c r="L390" s="26">
        <f>P390+S390+V390</f>
        <v>0</v>
      </c>
      <c r="M390">
        <v>0</v>
      </c>
      <c r="N390">
        <v>0</v>
      </c>
      <c r="O390">
        <v>0</v>
      </c>
      <c r="P390">
        <v>0</v>
      </c>
      <c r="Q390">
        <v>0</v>
      </c>
      <c r="S390">
        <v>0</v>
      </c>
      <c r="T390">
        <v>0</v>
      </c>
      <c r="V390">
        <v>0</v>
      </c>
      <c r="W390">
        <v>0</v>
      </c>
      <c r="Y390" s="30">
        <v>1165</v>
      </c>
      <c r="Z390">
        <v>181</v>
      </c>
      <c r="AA390">
        <v>71</v>
      </c>
      <c r="AB390">
        <v>3</v>
      </c>
      <c r="AD390" s="10" t="str">
        <f>CONCATENATE(A390,AG390)</f>
        <v>1082,</v>
      </c>
      <c r="AE390" t="str">
        <f>CONCATENATE(B390,AG390)</f>
        <v>1082,</v>
      </c>
      <c r="AF390" t="str">
        <f>CONCATENATE(Y390,AG390)</f>
        <v>1165,</v>
      </c>
      <c r="AG390" s="6" t="s">
        <v>585</v>
      </c>
    </row>
    <row r="391" spans="1:33" x14ac:dyDescent="0.3">
      <c r="A391">
        <v>1083</v>
      </c>
      <c r="B391">
        <v>1083</v>
      </c>
      <c r="C391" t="s">
        <v>93</v>
      </c>
      <c r="D391" t="s">
        <v>83</v>
      </c>
      <c r="E391" t="s">
        <v>503</v>
      </c>
      <c r="G391" t="s">
        <v>59</v>
      </c>
      <c r="H391">
        <v>0</v>
      </c>
      <c r="J391" t="s">
        <v>60</v>
      </c>
      <c r="K391">
        <v>2022</v>
      </c>
      <c r="L391" s="26">
        <f>P391+S391+V391</f>
        <v>0</v>
      </c>
      <c r="M391">
        <v>0</v>
      </c>
      <c r="N391">
        <v>0</v>
      </c>
      <c r="O391">
        <v>0</v>
      </c>
      <c r="P391">
        <v>0</v>
      </c>
      <c r="Q391">
        <v>0</v>
      </c>
      <c r="S391">
        <v>0</v>
      </c>
      <c r="T391">
        <v>0</v>
      </c>
      <c r="V391">
        <v>0</v>
      </c>
      <c r="W391">
        <v>0</v>
      </c>
      <c r="Y391">
        <v>1166</v>
      </c>
      <c r="Z391">
        <v>181</v>
      </c>
      <c r="AA391">
        <v>71</v>
      </c>
      <c r="AB391">
        <v>1</v>
      </c>
      <c r="AC391" t="s">
        <v>568</v>
      </c>
      <c r="AD391" s="10" t="str">
        <f>CONCATENATE(A391,AG391)</f>
        <v>1083,</v>
      </c>
      <c r="AE391" t="str">
        <f>CONCATENATE(B391,AG391)</f>
        <v>1083,</v>
      </c>
      <c r="AF391" t="str">
        <f>CONCATENATE(Y391,AG391)</f>
        <v>1166,</v>
      </c>
      <c r="AG391" s="6" t="s">
        <v>585</v>
      </c>
    </row>
    <row r="392" spans="1:33" x14ac:dyDescent="0.3">
      <c r="A392">
        <v>1085</v>
      </c>
      <c r="B392">
        <v>1085</v>
      </c>
      <c r="C392" t="s">
        <v>171</v>
      </c>
      <c r="D392" t="s">
        <v>83</v>
      </c>
      <c r="E392" t="s">
        <v>504</v>
      </c>
      <c r="G392" t="s">
        <v>59</v>
      </c>
      <c r="H392">
        <v>0</v>
      </c>
      <c r="J392" t="s">
        <v>60</v>
      </c>
      <c r="K392">
        <v>2022</v>
      </c>
      <c r="L392" s="26">
        <f>P392+S392+V392</f>
        <v>0</v>
      </c>
      <c r="M392">
        <v>0</v>
      </c>
      <c r="N392">
        <v>0</v>
      </c>
      <c r="O392">
        <v>0</v>
      </c>
      <c r="P392">
        <v>0</v>
      </c>
      <c r="Q392">
        <v>0</v>
      </c>
      <c r="S392">
        <v>0</v>
      </c>
      <c r="T392">
        <v>0</v>
      </c>
      <c r="V392">
        <v>0</v>
      </c>
      <c r="W392">
        <v>0</v>
      </c>
      <c r="Y392">
        <v>1167</v>
      </c>
      <c r="Z392">
        <v>182</v>
      </c>
      <c r="AA392">
        <v>71</v>
      </c>
      <c r="AB392">
        <v>1</v>
      </c>
      <c r="AC392">
        <v>0</v>
      </c>
      <c r="AD392" s="10" t="str">
        <f>CONCATENATE(A392,AG392)</f>
        <v>1085,</v>
      </c>
      <c r="AE392" t="str">
        <f>CONCATENATE(B392,AG392)</f>
        <v>1085,</v>
      </c>
      <c r="AF392" t="str">
        <f>CONCATENATE(Y392,AG392)</f>
        <v>1167,</v>
      </c>
      <c r="AG392" s="6" t="s">
        <v>585</v>
      </c>
    </row>
    <row r="393" spans="1:33" x14ac:dyDescent="0.3">
      <c r="A393">
        <v>1086</v>
      </c>
      <c r="B393">
        <v>1086</v>
      </c>
      <c r="C393" t="s">
        <v>171</v>
      </c>
      <c r="D393" t="s">
        <v>83</v>
      </c>
      <c r="E393" t="s">
        <v>504</v>
      </c>
      <c r="G393" t="s">
        <v>76</v>
      </c>
      <c r="H393">
        <v>0</v>
      </c>
      <c r="J393" t="s">
        <v>60</v>
      </c>
      <c r="K393">
        <v>2022</v>
      </c>
      <c r="L393" s="26">
        <f>P393+S393+V393</f>
        <v>20000</v>
      </c>
      <c r="M393">
        <v>0</v>
      </c>
      <c r="N393">
        <v>0</v>
      </c>
      <c r="O393">
        <v>0</v>
      </c>
      <c r="P393">
        <v>0</v>
      </c>
      <c r="Q393">
        <v>0</v>
      </c>
      <c r="S393">
        <v>20000</v>
      </c>
      <c r="T393">
        <v>0</v>
      </c>
      <c r="V393">
        <v>0</v>
      </c>
      <c r="W393">
        <v>0</v>
      </c>
      <c r="Y393" s="30">
        <v>1167</v>
      </c>
      <c r="Z393">
        <v>182</v>
      </c>
      <c r="AA393">
        <v>71</v>
      </c>
      <c r="AB393">
        <v>3</v>
      </c>
      <c r="AD393" s="10" t="str">
        <f>CONCATENATE(A393,AG393)</f>
        <v>1086,</v>
      </c>
      <c r="AE393" t="str">
        <f>CONCATENATE(B393,AG393)</f>
        <v>1086,</v>
      </c>
      <c r="AF393" t="str">
        <f>CONCATENATE(Y393,AG393)</f>
        <v>1167,</v>
      </c>
      <c r="AG393" s="6" t="s">
        <v>585</v>
      </c>
    </row>
    <row r="394" spans="1:33" x14ac:dyDescent="0.3">
      <c r="A394">
        <v>1429</v>
      </c>
      <c r="B394">
        <v>1405</v>
      </c>
      <c r="C394" t="s">
        <v>132</v>
      </c>
      <c r="D394" t="s">
        <v>83</v>
      </c>
      <c r="E394" t="s">
        <v>560</v>
      </c>
      <c r="G394" t="s">
        <v>59</v>
      </c>
      <c r="H394">
        <v>0</v>
      </c>
      <c r="I394">
        <v>0</v>
      </c>
      <c r="J394" t="s">
        <v>60</v>
      </c>
      <c r="K394">
        <v>2022</v>
      </c>
      <c r="L394" s="26">
        <f>P394+S394+V394</f>
        <v>1</v>
      </c>
      <c r="M394">
        <v>0</v>
      </c>
      <c r="N394">
        <v>0</v>
      </c>
      <c r="O394">
        <v>0</v>
      </c>
      <c r="P394">
        <v>0</v>
      </c>
      <c r="Q394">
        <v>0</v>
      </c>
      <c r="S394">
        <v>0</v>
      </c>
      <c r="T394">
        <v>0</v>
      </c>
      <c r="V394">
        <v>1</v>
      </c>
      <c r="W394">
        <v>0</v>
      </c>
      <c r="Y394">
        <v>1168</v>
      </c>
      <c r="Z394">
        <v>187</v>
      </c>
      <c r="AA394">
        <v>71</v>
      </c>
      <c r="AB394">
        <v>1</v>
      </c>
      <c r="AC394">
        <v>0</v>
      </c>
      <c r="AD394" s="10" t="str">
        <f>CONCATENATE(A394,AG394)</f>
        <v>1429,</v>
      </c>
      <c r="AE394" t="str">
        <f>CONCATENATE(B394,AG394)</f>
        <v>1405,</v>
      </c>
      <c r="AF394" t="str">
        <f>CONCATENATE(Y394,AG394)</f>
        <v>1168,</v>
      </c>
      <c r="AG394" s="6" t="s">
        <v>585</v>
      </c>
    </row>
    <row r="395" spans="1:33" x14ac:dyDescent="0.3">
      <c r="A395">
        <v>1430</v>
      </c>
      <c r="B395">
        <v>1406</v>
      </c>
      <c r="C395" t="s">
        <v>132</v>
      </c>
      <c r="D395" t="s">
        <v>83</v>
      </c>
      <c r="E395" t="s">
        <v>560</v>
      </c>
      <c r="G395" t="s">
        <v>76</v>
      </c>
      <c r="H395">
        <v>0</v>
      </c>
      <c r="I395">
        <v>0</v>
      </c>
      <c r="J395" t="s">
        <v>60</v>
      </c>
      <c r="K395">
        <v>2022</v>
      </c>
      <c r="L395" s="26">
        <f>P395+S395+V395</f>
        <v>2</v>
      </c>
      <c r="M395">
        <v>0</v>
      </c>
      <c r="N395">
        <v>0</v>
      </c>
      <c r="O395">
        <v>0</v>
      </c>
      <c r="P395">
        <v>0</v>
      </c>
      <c r="Q395">
        <v>0</v>
      </c>
      <c r="S395">
        <v>1</v>
      </c>
      <c r="T395">
        <v>0</v>
      </c>
      <c r="V395">
        <v>1</v>
      </c>
      <c r="W395">
        <v>0</v>
      </c>
      <c r="Y395" s="30">
        <v>1168</v>
      </c>
      <c r="Z395">
        <v>187</v>
      </c>
      <c r="AA395">
        <v>71</v>
      </c>
      <c r="AB395">
        <v>3</v>
      </c>
      <c r="AD395" s="10" t="str">
        <f>CONCATENATE(A395,AG395)</f>
        <v>1430,</v>
      </c>
      <c r="AE395" t="str">
        <f>CONCATENATE(B395,AG395)</f>
        <v>1406,</v>
      </c>
      <c r="AF395" t="str">
        <f>CONCATENATE(Y395,AG395)</f>
        <v>1168,</v>
      </c>
      <c r="AG395" s="6" t="s">
        <v>585</v>
      </c>
    </row>
    <row r="396" spans="1:33" x14ac:dyDescent="0.3">
      <c r="A396">
        <v>1089</v>
      </c>
      <c r="B396">
        <v>1089</v>
      </c>
      <c r="C396" t="s">
        <v>171</v>
      </c>
      <c r="D396" t="s">
        <v>83</v>
      </c>
      <c r="E396" t="s">
        <v>505</v>
      </c>
      <c r="G396" t="s">
        <v>59</v>
      </c>
      <c r="H396">
        <v>0</v>
      </c>
      <c r="J396" t="s">
        <v>60</v>
      </c>
      <c r="K396">
        <v>2022</v>
      </c>
      <c r="L396" s="26">
        <f>P396+S396+V396</f>
        <v>0</v>
      </c>
      <c r="M396">
        <v>0</v>
      </c>
      <c r="N396">
        <v>0</v>
      </c>
      <c r="O396">
        <v>0</v>
      </c>
      <c r="P396">
        <v>0</v>
      </c>
      <c r="Q396">
        <v>0</v>
      </c>
      <c r="S396">
        <v>0</v>
      </c>
      <c r="T396">
        <v>0</v>
      </c>
      <c r="V396">
        <v>0</v>
      </c>
      <c r="W396">
        <v>0</v>
      </c>
      <c r="Y396">
        <v>1169</v>
      </c>
      <c r="Z396">
        <v>182</v>
      </c>
      <c r="AA396">
        <v>71</v>
      </c>
      <c r="AB396">
        <v>1</v>
      </c>
      <c r="AC396">
        <v>0</v>
      </c>
      <c r="AD396" s="10" t="str">
        <f>CONCATENATE(A396,AG396)</f>
        <v>1089,</v>
      </c>
      <c r="AE396" t="str">
        <f>CONCATENATE(B396,AG396)</f>
        <v>1089,</v>
      </c>
      <c r="AF396" t="str">
        <f>CONCATENATE(Y396,AG396)</f>
        <v>1169,</v>
      </c>
      <c r="AG396" s="6" t="s">
        <v>585</v>
      </c>
    </row>
    <row r="397" spans="1:33" x14ac:dyDescent="0.3">
      <c r="A397">
        <v>1090</v>
      </c>
      <c r="B397">
        <v>1090</v>
      </c>
      <c r="C397" t="s">
        <v>171</v>
      </c>
      <c r="D397" t="s">
        <v>83</v>
      </c>
      <c r="E397" t="s">
        <v>505</v>
      </c>
      <c r="G397" t="s">
        <v>76</v>
      </c>
      <c r="H397">
        <v>0</v>
      </c>
      <c r="J397" t="s">
        <v>60</v>
      </c>
      <c r="K397">
        <v>2022</v>
      </c>
      <c r="L397" s="26">
        <f>P397+S397+V397</f>
        <v>0</v>
      </c>
      <c r="M397">
        <v>0</v>
      </c>
      <c r="N397">
        <v>0</v>
      </c>
      <c r="O397">
        <v>0</v>
      </c>
      <c r="P397">
        <v>0</v>
      </c>
      <c r="Q397">
        <v>0</v>
      </c>
      <c r="S397">
        <v>0</v>
      </c>
      <c r="T397">
        <v>0</v>
      </c>
      <c r="V397">
        <v>0</v>
      </c>
      <c r="W397">
        <v>0</v>
      </c>
      <c r="Y397" s="30">
        <v>1169</v>
      </c>
      <c r="Z397">
        <v>182</v>
      </c>
      <c r="AA397">
        <v>71</v>
      </c>
      <c r="AB397">
        <v>3</v>
      </c>
      <c r="AD397" s="10" t="str">
        <f>CONCATENATE(A397,AG397)</f>
        <v>1090,</v>
      </c>
      <c r="AE397" t="str">
        <f>CONCATENATE(B397,AG397)</f>
        <v>1090,</v>
      </c>
      <c r="AF397" t="str">
        <f>CONCATENATE(Y397,AG397)</f>
        <v>1169,</v>
      </c>
      <c r="AG397" s="6" t="s">
        <v>585</v>
      </c>
    </row>
    <row r="398" spans="1:33" x14ac:dyDescent="0.3">
      <c r="A398">
        <v>1091</v>
      </c>
      <c r="B398">
        <v>1091</v>
      </c>
      <c r="C398" t="s">
        <v>171</v>
      </c>
      <c r="D398" t="s">
        <v>83</v>
      </c>
      <c r="E398" t="s">
        <v>506</v>
      </c>
      <c r="G398" t="s">
        <v>59</v>
      </c>
      <c r="H398">
        <v>0</v>
      </c>
      <c r="J398" t="s">
        <v>60</v>
      </c>
      <c r="K398">
        <v>2022</v>
      </c>
      <c r="L398" s="26">
        <f>P398+S398+V398</f>
        <v>0</v>
      </c>
      <c r="M398">
        <v>0</v>
      </c>
      <c r="N398">
        <v>0</v>
      </c>
      <c r="O398">
        <v>0</v>
      </c>
      <c r="P398">
        <v>0</v>
      </c>
      <c r="Q398">
        <v>0</v>
      </c>
      <c r="S398">
        <v>0</v>
      </c>
      <c r="T398">
        <v>0</v>
      </c>
      <c r="V398">
        <v>0</v>
      </c>
      <c r="W398">
        <v>0</v>
      </c>
      <c r="Y398">
        <v>1170</v>
      </c>
      <c r="Z398">
        <v>182</v>
      </c>
      <c r="AA398">
        <v>71</v>
      </c>
      <c r="AB398">
        <v>1</v>
      </c>
      <c r="AC398" t="s">
        <v>611</v>
      </c>
      <c r="AD398" s="10" t="str">
        <f>CONCATENATE(A398,AG398)</f>
        <v>1091,</v>
      </c>
      <c r="AE398" t="str">
        <f>CONCATENATE(B398,AG398)</f>
        <v>1091,</v>
      </c>
      <c r="AF398" t="str">
        <f>CONCATENATE(Y398,AG398)</f>
        <v>1170,</v>
      </c>
      <c r="AG398" s="6" t="s">
        <v>585</v>
      </c>
    </row>
    <row r="399" spans="1:33" x14ac:dyDescent="0.3">
      <c r="A399">
        <v>1092</v>
      </c>
      <c r="B399">
        <v>1092</v>
      </c>
      <c r="C399" t="s">
        <v>171</v>
      </c>
      <c r="D399" t="s">
        <v>83</v>
      </c>
      <c r="E399" t="s">
        <v>506</v>
      </c>
      <c r="G399" t="s">
        <v>76</v>
      </c>
      <c r="H399">
        <v>0</v>
      </c>
      <c r="J399" t="s">
        <v>60</v>
      </c>
      <c r="K399">
        <v>2022</v>
      </c>
      <c r="L399" s="26">
        <f>P399+S399+V399</f>
        <v>0</v>
      </c>
      <c r="M399">
        <v>0</v>
      </c>
      <c r="N399">
        <v>0</v>
      </c>
      <c r="O399">
        <v>0</v>
      </c>
      <c r="P399">
        <v>0</v>
      </c>
      <c r="Q399">
        <v>0</v>
      </c>
      <c r="S399">
        <v>0</v>
      </c>
      <c r="T399">
        <v>0</v>
      </c>
      <c r="V399">
        <v>0</v>
      </c>
      <c r="W399">
        <v>0</v>
      </c>
      <c r="Y399" s="30">
        <v>1170</v>
      </c>
      <c r="Z399">
        <v>182</v>
      </c>
      <c r="AA399">
        <v>71</v>
      </c>
      <c r="AB399">
        <v>3</v>
      </c>
      <c r="AD399" s="10" t="str">
        <f>CONCATENATE(A399,AG399)</f>
        <v>1092,</v>
      </c>
      <c r="AE399" t="str">
        <f>CONCATENATE(B399,AG399)</f>
        <v>1092,</v>
      </c>
      <c r="AF399" t="str">
        <f>CONCATENATE(Y399,AG399)</f>
        <v>1170,</v>
      </c>
      <c r="AG399" s="6" t="s">
        <v>585</v>
      </c>
    </row>
    <row r="400" spans="1:33" s="10" customFormat="1" x14ac:dyDescent="0.3">
      <c r="A400" s="10">
        <v>1084</v>
      </c>
      <c r="B400" s="10">
        <v>1084</v>
      </c>
      <c r="C400" s="10" t="s">
        <v>93</v>
      </c>
      <c r="D400" s="10" t="s">
        <v>83</v>
      </c>
      <c r="E400" s="10" t="s">
        <v>503</v>
      </c>
      <c r="G400" s="10" t="s">
        <v>76</v>
      </c>
      <c r="H400" s="10">
        <v>0</v>
      </c>
      <c r="J400" s="10" t="s">
        <v>60</v>
      </c>
      <c r="K400" s="10">
        <v>2022</v>
      </c>
      <c r="L400" s="10">
        <f>P400+S400+V400</f>
        <v>30000</v>
      </c>
      <c r="M400" s="10">
        <v>0</v>
      </c>
      <c r="N400" s="10">
        <v>14531.4</v>
      </c>
      <c r="O400" s="10">
        <v>-14531.4</v>
      </c>
      <c r="P400" s="10">
        <v>0</v>
      </c>
      <c r="Q400" s="29">
        <v>12636</v>
      </c>
      <c r="S400" s="10">
        <v>30000</v>
      </c>
      <c r="T400" s="10">
        <v>0</v>
      </c>
      <c r="V400" s="10">
        <v>0</v>
      </c>
      <c r="W400" s="10">
        <v>0</v>
      </c>
      <c r="Y400" s="10">
        <v>1166</v>
      </c>
      <c r="Z400" s="10">
        <v>181</v>
      </c>
      <c r="AA400" s="10">
        <v>71</v>
      </c>
      <c r="AB400" s="10">
        <v>3</v>
      </c>
      <c r="AC400" s="15" t="s">
        <v>568</v>
      </c>
      <c r="AD400" s="10" t="str">
        <f>CONCATENATE(A400,AG400)</f>
        <v>1084,</v>
      </c>
      <c r="AE400" t="str">
        <f>CONCATENATE(B400,AG400)</f>
        <v>1084,</v>
      </c>
      <c r="AF400" t="str">
        <f>CONCATENATE(Y400,AG400)</f>
        <v>1166,</v>
      </c>
      <c r="AG400" s="6" t="s">
        <v>585</v>
      </c>
    </row>
    <row r="401" spans="1:33" s="10" customFormat="1" x14ac:dyDescent="0.3">
      <c r="A401">
        <v>1457</v>
      </c>
      <c r="B401" s="10">
        <v>1433</v>
      </c>
      <c r="C401" s="10" t="s">
        <v>90</v>
      </c>
      <c r="D401" s="10" t="s">
        <v>83</v>
      </c>
      <c r="E401" s="10" t="s">
        <v>612</v>
      </c>
      <c r="G401" s="10" t="s">
        <v>76</v>
      </c>
      <c r="H401" s="10">
        <v>0</v>
      </c>
      <c r="I401" s="10">
        <v>0</v>
      </c>
      <c r="J401" s="10" t="s">
        <v>60</v>
      </c>
      <c r="K401" s="10">
        <v>2022</v>
      </c>
      <c r="L401" s="10">
        <f>P401+S401+V401</f>
        <v>5000</v>
      </c>
      <c r="M401">
        <v>0</v>
      </c>
      <c r="N401">
        <v>0</v>
      </c>
      <c r="O401">
        <v>0</v>
      </c>
      <c r="P401" s="10">
        <v>2000</v>
      </c>
      <c r="Q401" s="10">
        <v>1400</v>
      </c>
      <c r="S401" s="10">
        <v>0</v>
      </c>
      <c r="T401" s="10">
        <v>0</v>
      </c>
      <c r="V401" s="10">
        <v>3000</v>
      </c>
      <c r="W401" s="10">
        <v>0</v>
      </c>
      <c r="Y401">
        <v>1204</v>
      </c>
      <c r="Z401" s="10">
        <v>179</v>
      </c>
      <c r="AA401" s="10">
        <v>71</v>
      </c>
      <c r="AB401" s="10">
        <v>3</v>
      </c>
      <c r="AD401" s="10" t="str">
        <f>CONCATENATE(A401,AG401)</f>
        <v>1457,</v>
      </c>
      <c r="AE401" t="str">
        <f>CONCATENATE(B401,AG401)</f>
        <v>1433,</v>
      </c>
      <c r="AF401" t="str">
        <f>CONCATENATE(Y401,AG401)</f>
        <v>1204,</v>
      </c>
      <c r="AG401" s="6" t="s">
        <v>585</v>
      </c>
    </row>
    <row r="402" spans="1:33" s="4" customFormat="1" x14ac:dyDescent="0.3">
      <c r="A402" s="4">
        <v>1458</v>
      </c>
      <c r="B402" s="4">
        <v>1434</v>
      </c>
      <c r="C402" s="4" t="s">
        <v>90</v>
      </c>
      <c r="D402" s="4" t="s">
        <v>83</v>
      </c>
      <c r="E402" s="4" t="s">
        <v>612</v>
      </c>
      <c r="G402" s="4" t="s">
        <v>59</v>
      </c>
      <c r="H402" s="4">
        <v>0</v>
      </c>
      <c r="I402" s="4">
        <v>0</v>
      </c>
      <c r="J402" s="4" t="s">
        <v>60</v>
      </c>
      <c r="K402" s="4">
        <v>2022</v>
      </c>
      <c r="L402" s="4">
        <f>P402+S402+V402</f>
        <v>3000</v>
      </c>
      <c r="M402" s="4">
        <v>0</v>
      </c>
      <c r="N402" s="4">
        <v>0</v>
      </c>
      <c r="O402" s="4">
        <v>0</v>
      </c>
      <c r="P402" s="4">
        <v>1500</v>
      </c>
      <c r="Q402" s="31">
        <v>1117.5</v>
      </c>
      <c r="S402" s="4">
        <v>0</v>
      </c>
      <c r="T402" s="4">
        <v>0</v>
      </c>
      <c r="V402" s="4">
        <v>1500</v>
      </c>
      <c r="W402" s="4">
        <v>0</v>
      </c>
      <c r="Y402" s="4">
        <v>1204</v>
      </c>
      <c r="Z402" s="4">
        <v>179</v>
      </c>
      <c r="AA402" s="4">
        <v>71</v>
      </c>
      <c r="AB402" s="4">
        <v>1</v>
      </c>
      <c r="AD402" s="4" t="str">
        <f>CONCATENATE(A402,AG402)</f>
        <v>1458,</v>
      </c>
      <c r="AE402" s="4" t="str">
        <f>CONCATENATE(B402,AG402)</f>
        <v>1434,</v>
      </c>
      <c r="AF402" s="4" t="str">
        <f>CONCATENATE(Y402,AG402)</f>
        <v>1204,</v>
      </c>
      <c r="AG402" s="8" t="s">
        <v>585</v>
      </c>
    </row>
    <row r="403" spans="1:33" s="4" customFormat="1" x14ac:dyDescent="0.3">
      <c r="A403" s="4">
        <v>1463</v>
      </c>
      <c r="B403" s="4">
        <v>1439</v>
      </c>
      <c r="C403" s="4" t="s">
        <v>82</v>
      </c>
      <c r="D403" s="4" t="s">
        <v>83</v>
      </c>
      <c r="E403" s="37" t="s">
        <v>613</v>
      </c>
      <c r="G403" s="4" t="s">
        <v>59</v>
      </c>
      <c r="H403" s="4">
        <v>0</v>
      </c>
      <c r="I403" s="4">
        <v>0</v>
      </c>
      <c r="J403" s="4" t="s">
        <v>60</v>
      </c>
      <c r="K403" s="4">
        <v>2022</v>
      </c>
      <c r="L403" s="4">
        <f>P403+S403+V403</f>
        <v>3000</v>
      </c>
      <c r="M403" s="4">
        <v>0</v>
      </c>
      <c r="N403" s="4">
        <v>0</v>
      </c>
      <c r="O403" s="4">
        <v>0</v>
      </c>
      <c r="P403" s="4">
        <v>3000</v>
      </c>
      <c r="Q403" s="31">
        <v>2422</v>
      </c>
      <c r="S403" s="4">
        <v>0</v>
      </c>
      <c r="T403" s="4">
        <v>0</v>
      </c>
      <c r="V403" s="4">
        <v>0</v>
      </c>
      <c r="W403" s="4">
        <v>0</v>
      </c>
      <c r="Y403" s="36">
        <v>1207</v>
      </c>
      <c r="Z403">
        <v>45</v>
      </c>
      <c r="AA403" s="4">
        <v>71</v>
      </c>
      <c r="AB403" s="4">
        <v>1</v>
      </c>
      <c r="AD403" s="4" t="str">
        <f>CONCATENATE(A403,AG403)</f>
        <v>1463,</v>
      </c>
      <c r="AE403" s="4" t="str">
        <f>CONCATENATE(B403,AG403)</f>
        <v>1439,</v>
      </c>
      <c r="AF403" s="4" t="str">
        <f>CONCATENATE(Y403,AG403)</f>
        <v>1207,</v>
      </c>
      <c r="AG403" s="8" t="s">
        <v>585</v>
      </c>
    </row>
    <row r="404" spans="1:33" s="10" customFormat="1" x14ac:dyDescent="0.3">
      <c r="A404">
        <v>1464</v>
      </c>
      <c r="B404" s="10">
        <v>1440</v>
      </c>
      <c r="C404" s="10" t="s">
        <v>82</v>
      </c>
      <c r="D404" s="10" t="s">
        <v>83</v>
      </c>
      <c r="E404" s="10" t="s">
        <v>613</v>
      </c>
      <c r="G404" s="10" t="s">
        <v>76</v>
      </c>
      <c r="H404" s="10">
        <v>0</v>
      </c>
      <c r="I404" s="10">
        <v>0</v>
      </c>
      <c r="J404" s="10" t="s">
        <v>60</v>
      </c>
      <c r="K404" s="10">
        <v>2022</v>
      </c>
      <c r="L404" s="10">
        <f>P404+S404+V404</f>
        <v>2000</v>
      </c>
      <c r="M404">
        <v>0</v>
      </c>
      <c r="N404">
        <v>0</v>
      </c>
      <c r="O404">
        <v>0</v>
      </c>
      <c r="P404" s="10">
        <v>2000</v>
      </c>
      <c r="Q404" s="10">
        <v>1495.2</v>
      </c>
      <c r="S404" s="10">
        <v>0</v>
      </c>
      <c r="T404" s="10">
        <v>0</v>
      </c>
      <c r="V404" s="10">
        <v>0</v>
      </c>
      <c r="W404" s="10">
        <v>0</v>
      </c>
      <c r="Y404">
        <v>1207</v>
      </c>
      <c r="Z404">
        <v>45</v>
      </c>
      <c r="AA404" s="10">
        <v>71</v>
      </c>
      <c r="AB404" s="10">
        <v>3</v>
      </c>
      <c r="AD404" s="10" t="str">
        <f>CONCATENATE(A404,AG404)</f>
        <v>1464,</v>
      </c>
      <c r="AE404" t="str">
        <f>CONCATENATE(B404,AG404)</f>
        <v>1440,</v>
      </c>
      <c r="AF404" t="str">
        <f>CONCATENATE(Y404,AG404)</f>
        <v>1207,</v>
      </c>
      <c r="AG404" s="6" t="s">
        <v>585</v>
      </c>
    </row>
    <row r="405" spans="1:33" s="26" customFormat="1" x14ac:dyDescent="0.3">
      <c r="A405">
        <v>1460</v>
      </c>
      <c r="B405" s="10">
        <v>1436</v>
      </c>
      <c r="C405" s="26" t="s">
        <v>90</v>
      </c>
      <c r="D405" s="26" t="s">
        <v>83</v>
      </c>
      <c r="E405" s="26" t="s">
        <v>614</v>
      </c>
      <c r="G405" s="26" t="s">
        <v>76</v>
      </c>
      <c r="H405" s="26">
        <v>0</v>
      </c>
      <c r="I405" s="26">
        <v>0</v>
      </c>
      <c r="J405" s="26" t="s">
        <v>60</v>
      </c>
      <c r="K405" s="26">
        <v>2022</v>
      </c>
      <c r="L405" s="26">
        <f>P405+S405+V405</f>
        <v>90000</v>
      </c>
      <c r="M405">
        <v>0</v>
      </c>
      <c r="N405">
        <v>0</v>
      </c>
      <c r="O405">
        <v>0</v>
      </c>
      <c r="P405" s="26">
        <v>0</v>
      </c>
      <c r="Q405" s="26">
        <v>0</v>
      </c>
      <c r="S405" s="26">
        <v>90000</v>
      </c>
      <c r="T405" s="26">
        <v>0</v>
      </c>
      <c r="V405" s="26">
        <v>0</v>
      </c>
      <c r="W405" s="26">
        <v>0</v>
      </c>
      <c r="Y405">
        <v>1205</v>
      </c>
      <c r="Z405" s="10">
        <v>179</v>
      </c>
      <c r="AA405" s="10">
        <v>71</v>
      </c>
      <c r="AB405" s="10">
        <v>3</v>
      </c>
      <c r="AD405" s="10" t="str">
        <f>CONCATENATE(A405,AG405)</f>
        <v>1460,</v>
      </c>
      <c r="AE405" t="str">
        <f>CONCATENATE(B405,AG405)</f>
        <v>1436,</v>
      </c>
      <c r="AF405" t="str">
        <f>CONCATENATE(Y405,AG405)</f>
        <v>1205,</v>
      </c>
      <c r="AG405" s="6" t="s">
        <v>585</v>
      </c>
    </row>
    <row r="406" spans="1:33" s="26" customFormat="1" x14ac:dyDescent="0.3">
      <c r="A406">
        <v>1461</v>
      </c>
      <c r="B406" s="10">
        <v>1437</v>
      </c>
      <c r="C406" s="26" t="s">
        <v>90</v>
      </c>
      <c r="D406" s="26" t="s">
        <v>83</v>
      </c>
      <c r="E406" s="26" t="s">
        <v>614</v>
      </c>
      <c r="G406" s="26" t="s">
        <v>59</v>
      </c>
      <c r="H406" s="26">
        <v>0</v>
      </c>
      <c r="I406" s="26">
        <v>0</v>
      </c>
      <c r="J406" s="26" t="s">
        <v>60</v>
      </c>
      <c r="K406" s="26">
        <v>2022</v>
      </c>
      <c r="L406" s="26">
        <f>P406+S406+V406</f>
        <v>30000</v>
      </c>
      <c r="M406">
        <v>0</v>
      </c>
      <c r="N406">
        <v>0</v>
      </c>
      <c r="O406">
        <v>0</v>
      </c>
      <c r="P406" s="26">
        <v>0</v>
      </c>
      <c r="Q406" s="26">
        <v>0</v>
      </c>
      <c r="S406" s="26">
        <v>30000</v>
      </c>
      <c r="T406" s="26">
        <v>0</v>
      </c>
      <c r="V406" s="26">
        <v>0</v>
      </c>
      <c r="W406" s="26">
        <v>0</v>
      </c>
      <c r="Y406" s="30">
        <v>1205</v>
      </c>
      <c r="Z406" s="10">
        <v>179</v>
      </c>
      <c r="AA406" s="10">
        <v>71</v>
      </c>
      <c r="AB406" s="26">
        <v>1</v>
      </c>
      <c r="AD406" s="10" t="str">
        <f>CONCATENATE(A406,AG406)</f>
        <v>1461,</v>
      </c>
      <c r="AE406" t="str">
        <f>CONCATENATE(B406,AG406)</f>
        <v>1437,</v>
      </c>
      <c r="AF406" t="str">
        <f>CONCATENATE(Y406,AG406)</f>
        <v>1205,</v>
      </c>
      <c r="AG406" s="6" t="s">
        <v>585</v>
      </c>
    </row>
    <row r="407" spans="1:33" x14ac:dyDescent="0.3">
      <c r="A407">
        <v>1462</v>
      </c>
      <c r="B407" s="10">
        <v>1438</v>
      </c>
      <c r="C407" t="s">
        <v>90</v>
      </c>
      <c r="D407" t="s">
        <v>83</v>
      </c>
      <c r="E407" t="s">
        <v>615</v>
      </c>
      <c r="G407" t="s">
        <v>76</v>
      </c>
      <c r="H407" s="26">
        <v>0</v>
      </c>
      <c r="I407" s="26">
        <v>0</v>
      </c>
      <c r="J407" s="26" t="s">
        <v>60</v>
      </c>
      <c r="K407" s="26">
        <v>2022</v>
      </c>
      <c r="L407" s="26">
        <f>P407+S407+V407</f>
        <v>20000</v>
      </c>
      <c r="M407">
        <v>0</v>
      </c>
      <c r="N407">
        <v>0</v>
      </c>
      <c r="O407">
        <v>0</v>
      </c>
      <c r="P407">
        <v>0</v>
      </c>
      <c r="Q407" s="26">
        <v>0</v>
      </c>
      <c r="S407">
        <v>20000</v>
      </c>
      <c r="T407" s="26">
        <v>0</v>
      </c>
      <c r="V407">
        <v>0</v>
      </c>
      <c r="W407" s="26">
        <v>0</v>
      </c>
      <c r="Y407">
        <v>1206</v>
      </c>
      <c r="Z407" s="10">
        <v>179</v>
      </c>
      <c r="AA407" s="10">
        <v>71</v>
      </c>
      <c r="AB407">
        <v>3</v>
      </c>
      <c r="AD407" s="10" t="str">
        <f>CONCATENATE(A407,AG407)</f>
        <v>1462,</v>
      </c>
      <c r="AE407" t="str">
        <f>CONCATENATE(B407,AG407)</f>
        <v>1438,</v>
      </c>
      <c r="AF407" t="str">
        <f>CONCATENATE(Y407,AG407)</f>
        <v>1206,</v>
      </c>
      <c r="AG407" s="6" t="s">
        <v>585</v>
      </c>
    </row>
  </sheetData>
  <autoFilter ref="A1:AD20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409"/>
  <sheetViews>
    <sheetView topLeftCell="C1" workbookViewId="0">
      <pane ySplit="1" topLeftCell="A44" activePane="bottomLeft" state="frozen"/>
      <selection activeCell="H1" sqref="H1"/>
      <selection pane="bottomLeft" activeCell="C41" sqref="C41"/>
    </sheetView>
  </sheetViews>
  <sheetFormatPr defaultRowHeight="19.95" customHeight="1" x14ac:dyDescent="0.3"/>
  <cols>
    <col min="1" max="1" width="8.109375" bestFit="1" customWidth="1"/>
    <col min="2" max="2" width="15.109375" customWidth="1"/>
    <col min="3" max="3" width="33.88671875" customWidth="1"/>
    <col min="4" max="4" width="23.109375" customWidth="1"/>
    <col min="5" max="5" width="50.109375" bestFit="1" customWidth="1"/>
    <col min="6" max="6" width="9.5546875" bestFit="1" customWidth="1"/>
    <col min="7" max="7" width="14.88671875" bestFit="1" customWidth="1"/>
    <col min="8" max="8" width="0.109375" customWidth="1"/>
    <col min="9" max="10" width="0.33203125" customWidth="1"/>
    <col min="11" max="11" width="7" customWidth="1"/>
    <col min="14" max="14" width="10" bestFit="1" customWidth="1"/>
    <col min="15" max="15" width="14.6640625" bestFit="1" customWidth="1"/>
    <col min="16" max="42" width="0" hidden="1" customWidth="1"/>
    <col min="43" max="44" width="14.33203125" bestFit="1" customWidth="1"/>
    <col min="56" max="56" width="10.5546875" bestFit="1" customWidth="1"/>
    <col min="57" max="57" width="10.88671875" bestFit="1" customWidth="1"/>
  </cols>
  <sheetData>
    <row r="1" spans="1:56" ht="1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561</v>
      </c>
    </row>
    <row r="2" spans="1:56" ht="19.95" hidden="1" customHeight="1" x14ac:dyDescent="0.3">
      <c r="A2">
        <v>513</v>
      </c>
      <c r="B2">
        <v>513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>
        <v>0</v>
      </c>
      <c r="I2">
        <v>0</v>
      </c>
      <c r="J2" t="s">
        <v>60</v>
      </c>
      <c r="K2">
        <v>2022</v>
      </c>
      <c r="L2">
        <v>37500</v>
      </c>
      <c r="M2">
        <v>12000</v>
      </c>
      <c r="N2">
        <v>0</v>
      </c>
      <c r="O2">
        <v>12000</v>
      </c>
      <c r="P2">
        <v>0</v>
      </c>
      <c r="Q2">
        <v>0</v>
      </c>
      <c r="R2" t="s">
        <v>61</v>
      </c>
      <c r="S2">
        <v>0</v>
      </c>
      <c r="T2">
        <v>0</v>
      </c>
      <c r="U2" t="s">
        <v>62</v>
      </c>
      <c r="V2">
        <v>0</v>
      </c>
      <c r="W2">
        <v>0</v>
      </c>
      <c r="Y2">
        <v>0</v>
      </c>
      <c r="Z2">
        <v>0</v>
      </c>
      <c r="AA2" t="s">
        <v>63</v>
      </c>
      <c r="AB2">
        <v>0</v>
      </c>
      <c r="AC2">
        <v>0</v>
      </c>
      <c r="AE2">
        <v>0</v>
      </c>
      <c r="AF2">
        <v>0</v>
      </c>
      <c r="AH2">
        <v>0</v>
      </c>
      <c r="AI2">
        <v>0</v>
      </c>
      <c r="AJ2" t="s">
        <v>64</v>
      </c>
      <c r="AK2">
        <v>0</v>
      </c>
      <c r="AL2">
        <v>0</v>
      </c>
      <c r="AN2">
        <v>0</v>
      </c>
      <c r="AO2">
        <v>0</v>
      </c>
      <c r="AQ2">
        <v>9000</v>
      </c>
      <c r="AR2">
        <v>0</v>
      </c>
      <c r="AT2">
        <v>13500</v>
      </c>
      <c r="AU2">
        <v>0</v>
      </c>
      <c r="AW2">
        <v>15000</v>
      </c>
      <c r="AX2">
        <v>0</v>
      </c>
      <c r="AZ2">
        <v>64</v>
      </c>
      <c r="BA2">
        <v>40</v>
      </c>
      <c r="BB2">
        <v>3</v>
      </c>
      <c r="BC2">
        <v>1</v>
      </c>
    </row>
    <row r="3" spans="1:56" ht="19.95" customHeight="1" x14ac:dyDescent="0.3">
      <c r="A3">
        <v>514</v>
      </c>
      <c r="B3">
        <v>514</v>
      </c>
      <c r="C3" t="s">
        <v>65</v>
      </c>
      <c r="D3" t="s">
        <v>65</v>
      </c>
      <c r="E3" t="s">
        <v>66</v>
      </c>
      <c r="F3" t="s">
        <v>58</v>
      </c>
      <c r="G3" t="s">
        <v>59</v>
      </c>
      <c r="H3">
        <v>0</v>
      </c>
      <c r="J3" t="s">
        <v>60</v>
      </c>
      <c r="K3">
        <v>2022</v>
      </c>
      <c r="L3">
        <v>0</v>
      </c>
      <c r="M3">
        <v>120000</v>
      </c>
      <c r="N3">
        <v>0</v>
      </c>
      <c r="O3">
        <v>120000</v>
      </c>
      <c r="P3">
        <v>0</v>
      </c>
      <c r="Q3">
        <v>0</v>
      </c>
      <c r="R3" t="s">
        <v>67</v>
      </c>
      <c r="S3">
        <v>0</v>
      </c>
      <c r="T3">
        <v>0</v>
      </c>
      <c r="U3" t="s">
        <v>68</v>
      </c>
      <c r="V3">
        <v>0</v>
      </c>
      <c r="W3">
        <v>0</v>
      </c>
      <c r="Y3">
        <v>0</v>
      </c>
      <c r="Z3">
        <v>0</v>
      </c>
      <c r="AB3">
        <v>0</v>
      </c>
      <c r="AC3">
        <v>0</v>
      </c>
      <c r="AE3">
        <v>0</v>
      </c>
      <c r="AF3">
        <v>0</v>
      </c>
      <c r="AH3">
        <v>0</v>
      </c>
      <c r="AI3">
        <v>0</v>
      </c>
      <c r="AJ3" t="s">
        <v>69</v>
      </c>
      <c r="AK3">
        <v>0</v>
      </c>
      <c r="AL3">
        <v>0</v>
      </c>
      <c r="AM3" t="s">
        <v>70</v>
      </c>
      <c r="AN3">
        <v>0</v>
      </c>
      <c r="AO3">
        <v>0</v>
      </c>
      <c r="AQ3">
        <v>0</v>
      </c>
      <c r="AR3">
        <v>0</v>
      </c>
      <c r="AT3">
        <v>0</v>
      </c>
      <c r="AU3">
        <v>0</v>
      </c>
      <c r="AW3">
        <v>0</v>
      </c>
      <c r="AX3">
        <v>0</v>
      </c>
      <c r="AZ3">
        <v>717</v>
      </c>
      <c r="BA3">
        <v>66</v>
      </c>
      <c r="BB3">
        <v>66</v>
      </c>
      <c r="BC3">
        <v>1</v>
      </c>
    </row>
    <row r="4" spans="1:56" ht="19.95" hidden="1" customHeight="1" x14ac:dyDescent="0.3">
      <c r="A4">
        <v>515</v>
      </c>
      <c r="B4">
        <v>515</v>
      </c>
      <c r="C4" t="s">
        <v>55</v>
      </c>
      <c r="D4" t="s">
        <v>56</v>
      </c>
      <c r="E4" t="s">
        <v>71</v>
      </c>
      <c r="F4" t="s">
        <v>58</v>
      </c>
      <c r="G4" t="s">
        <v>59</v>
      </c>
      <c r="H4">
        <v>0</v>
      </c>
      <c r="I4">
        <v>0</v>
      </c>
      <c r="J4" t="s">
        <v>60</v>
      </c>
      <c r="K4">
        <v>2022</v>
      </c>
      <c r="L4">
        <v>30000</v>
      </c>
      <c r="M4">
        <v>12000</v>
      </c>
      <c r="N4">
        <v>0</v>
      </c>
      <c r="O4">
        <v>12000</v>
      </c>
      <c r="P4">
        <v>0</v>
      </c>
      <c r="Q4">
        <v>0</v>
      </c>
      <c r="R4" t="s">
        <v>72</v>
      </c>
      <c r="S4">
        <v>0</v>
      </c>
      <c r="T4">
        <v>0</v>
      </c>
      <c r="U4" t="s">
        <v>73</v>
      </c>
      <c r="V4">
        <v>0</v>
      </c>
      <c r="W4">
        <v>0</v>
      </c>
      <c r="Y4">
        <v>0</v>
      </c>
      <c r="Z4">
        <v>0</v>
      </c>
      <c r="AA4" t="s">
        <v>74</v>
      </c>
      <c r="AB4">
        <v>0</v>
      </c>
      <c r="AC4">
        <v>0</v>
      </c>
      <c r="AE4">
        <v>0</v>
      </c>
      <c r="AF4">
        <v>0</v>
      </c>
      <c r="AH4">
        <v>0</v>
      </c>
      <c r="AI4">
        <v>0</v>
      </c>
      <c r="AJ4" t="s">
        <v>75</v>
      </c>
      <c r="AK4">
        <v>0</v>
      </c>
      <c r="AL4">
        <v>0</v>
      </c>
      <c r="AN4">
        <v>0</v>
      </c>
      <c r="AO4">
        <v>0</v>
      </c>
      <c r="AQ4">
        <v>0</v>
      </c>
      <c r="AR4">
        <v>0</v>
      </c>
      <c r="AT4">
        <v>15000</v>
      </c>
      <c r="AU4">
        <v>0</v>
      </c>
      <c r="AW4">
        <v>15000</v>
      </c>
      <c r="AX4">
        <v>0</v>
      </c>
      <c r="AZ4">
        <v>67</v>
      </c>
      <c r="BA4">
        <v>40</v>
      </c>
      <c r="BB4">
        <v>3</v>
      </c>
      <c r="BC4">
        <v>1</v>
      </c>
    </row>
    <row r="5" spans="1:56" ht="19.95" hidden="1" customHeight="1" x14ac:dyDescent="0.3">
      <c r="A5">
        <v>516</v>
      </c>
      <c r="B5">
        <v>516</v>
      </c>
      <c r="C5" t="s">
        <v>55</v>
      </c>
      <c r="D5" t="s">
        <v>56</v>
      </c>
      <c r="E5" t="s">
        <v>57</v>
      </c>
      <c r="F5" t="s">
        <v>58</v>
      </c>
      <c r="G5" t="s">
        <v>76</v>
      </c>
      <c r="H5">
        <v>0</v>
      </c>
      <c r="I5">
        <v>0</v>
      </c>
      <c r="J5" t="s">
        <v>60</v>
      </c>
      <c r="K5">
        <v>2022</v>
      </c>
      <c r="L5">
        <v>680000</v>
      </c>
      <c r="M5">
        <v>160000</v>
      </c>
      <c r="N5">
        <v>0</v>
      </c>
      <c r="O5">
        <v>160000</v>
      </c>
      <c r="P5">
        <v>0</v>
      </c>
      <c r="Q5">
        <v>0</v>
      </c>
      <c r="S5">
        <v>0</v>
      </c>
      <c r="T5">
        <v>0</v>
      </c>
      <c r="V5">
        <v>0</v>
      </c>
      <c r="W5">
        <v>0</v>
      </c>
      <c r="Y5">
        <v>0</v>
      </c>
      <c r="Z5">
        <v>0</v>
      </c>
      <c r="AB5">
        <v>0</v>
      </c>
      <c r="AC5">
        <v>0</v>
      </c>
      <c r="AE5">
        <v>0</v>
      </c>
      <c r="AF5">
        <v>0</v>
      </c>
      <c r="AH5">
        <v>0</v>
      </c>
      <c r="AI5">
        <v>0</v>
      </c>
      <c r="AJ5" t="s">
        <v>77</v>
      </c>
      <c r="AK5">
        <v>0</v>
      </c>
      <c r="AL5">
        <v>0</v>
      </c>
      <c r="AN5">
        <v>0</v>
      </c>
      <c r="AO5">
        <v>0</v>
      </c>
      <c r="AP5" t="s">
        <v>78</v>
      </c>
      <c r="AQ5">
        <v>300000</v>
      </c>
      <c r="AR5">
        <v>0</v>
      </c>
      <c r="AT5">
        <v>200000</v>
      </c>
      <c r="AU5">
        <v>0</v>
      </c>
      <c r="AW5">
        <v>180000</v>
      </c>
      <c r="AX5">
        <v>0</v>
      </c>
      <c r="AZ5">
        <v>64</v>
      </c>
      <c r="BA5">
        <v>40</v>
      </c>
      <c r="BB5">
        <v>3</v>
      </c>
      <c r="BC5">
        <v>3</v>
      </c>
    </row>
    <row r="6" spans="1:56" ht="19.95" hidden="1" customHeight="1" x14ac:dyDescent="0.3">
      <c r="A6">
        <v>517</v>
      </c>
      <c r="B6">
        <v>517</v>
      </c>
      <c r="C6" t="s">
        <v>55</v>
      </c>
      <c r="D6" t="s">
        <v>56</v>
      </c>
      <c r="E6" t="s">
        <v>71</v>
      </c>
      <c r="F6" t="s">
        <v>58</v>
      </c>
      <c r="G6" t="s">
        <v>76</v>
      </c>
      <c r="H6">
        <v>0</v>
      </c>
      <c r="I6">
        <v>0</v>
      </c>
      <c r="J6" t="s">
        <v>60</v>
      </c>
      <c r="K6">
        <v>2022</v>
      </c>
      <c r="L6">
        <v>180000</v>
      </c>
      <c r="M6">
        <v>60000</v>
      </c>
      <c r="N6">
        <v>0</v>
      </c>
      <c r="O6">
        <v>60000</v>
      </c>
      <c r="P6">
        <v>0</v>
      </c>
      <c r="Q6">
        <v>0</v>
      </c>
      <c r="S6">
        <v>0</v>
      </c>
      <c r="T6">
        <v>0</v>
      </c>
      <c r="V6">
        <v>0</v>
      </c>
      <c r="W6">
        <v>0</v>
      </c>
      <c r="Y6">
        <v>0</v>
      </c>
      <c r="Z6">
        <v>0</v>
      </c>
      <c r="AB6">
        <v>0</v>
      </c>
      <c r="AC6">
        <v>0</v>
      </c>
      <c r="AE6">
        <v>0</v>
      </c>
      <c r="AF6">
        <v>0</v>
      </c>
      <c r="AH6">
        <v>0</v>
      </c>
      <c r="AI6">
        <v>0</v>
      </c>
      <c r="AJ6" t="s">
        <v>79</v>
      </c>
      <c r="AK6">
        <v>0</v>
      </c>
      <c r="AL6">
        <v>0</v>
      </c>
      <c r="AM6" t="s">
        <v>80</v>
      </c>
      <c r="AN6">
        <v>0</v>
      </c>
      <c r="AO6">
        <v>0</v>
      </c>
      <c r="AQ6">
        <v>60000</v>
      </c>
      <c r="AR6">
        <v>0</v>
      </c>
      <c r="AS6" t="s">
        <v>81</v>
      </c>
      <c r="AT6">
        <v>60000</v>
      </c>
      <c r="AU6">
        <v>0</v>
      </c>
      <c r="AW6">
        <v>60000</v>
      </c>
      <c r="AX6">
        <v>0</v>
      </c>
      <c r="AZ6">
        <v>67</v>
      </c>
      <c r="BA6">
        <v>40</v>
      </c>
      <c r="BB6">
        <v>3</v>
      </c>
      <c r="BC6">
        <v>3</v>
      </c>
    </row>
    <row r="7" spans="1:56" s="10" customFormat="1" ht="19.95" hidden="1" customHeight="1" x14ac:dyDescent="0.3">
      <c r="A7" s="10">
        <v>518</v>
      </c>
      <c r="B7" s="10">
        <v>518</v>
      </c>
      <c r="C7" s="10" t="s">
        <v>82</v>
      </c>
      <c r="D7" s="10" t="s">
        <v>83</v>
      </c>
      <c r="E7" s="10" t="s">
        <v>84</v>
      </c>
      <c r="F7" s="10" t="s">
        <v>85</v>
      </c>
      <c r="G7" s="10" t="s">
        <v>76</v>
      </c>
      <c r="H7" s="10">
        <v>0</v>
      </c>
      <c r="I7" s="10">
        <v>0</v>
      </c>
      <c r="J7" s="10" t="s">
        <v>60</v>
      </c>
      <c r="K7" s="10">
        <v>2022</v>
      </c>
      <c r="L7" s="10">
        <v>34000</v>
      </c>
      <c r="M7" s="10">
        <v>16000</v>
      </c>
      <c r="N7" s="10">
        <v>0</v>
      </c>
      <c r="O7" s="10">
        <v>16000</v>
      </c>
      <c r="P7" s="10">
        <v>0</v>
      </c>
      <c r="Q7" s="10">
        <v>0</v>
      </c>
      <c r="R7" s="10" t="s">
        <v>86</v>
      </c>
      <c r="S7" s="10">
        <v>0</v>
      </c>
      <c r="T7" s="10">
        <v>0</v>
      </c>
      <c r="U7" s="10" t="s">
        <v>87</v>
      </c>
      <c r="V7" s="10">
        <v>0</v>
      </c>
      <c r="W7" s="10">
        <v>0</v>
      </c>
      <c r="Y7" s="10">
        <v>0</v>
      </c>
      <c r="Z7" s="10">
        <v>0</v>
      </c>
      <c r="AA7" s="10" t="s">
        <v>88</v>
      </c>
      <c r="AB7" s="10">
        <v>0</v>
      </c>
      <c r="AC7" s="10">
        <v>0</v>
      </c>
      <c r="AE7" s="10">
        <v>0</v>
      </c>
      <c r="AF7" s="10">
        <v>0</v>
      </c>
      <c r="AH7" s="10">
        <v>0</v>
      </c>
      <c r="AI7" s="10">
        <v>0</v>
      </c>
      <c r="AJ7" s="10" t="s">
        <v>89</v>
      </c>
      <c r="AK7" s="10">
        <v>0</v>
      </c>
      <c r="AL7" s="10">
        <v>0</v>
      </c>
      <c r="AN7" s="10">
        <v>0</v>
      </c>
      <c r="AO7" s="10">
        <v>0</v>
      </c>
      <c r="AQ7" s="10">
        <v>14000</v>
      </c>
      <c r="AR7" s="10">
        <v>26441.35</v>
      </c>
      <c r="AT7" s="10">
        <v>12000</v>
      </c>
      <c r="AU7" s="10">
        <v>0</v>
      </c>
      <c r="AW7" s="10">
        <v>8000</v>
      </c>
      <c r="AX7" s="10">
        <v>0</v>
      </c>
      <c r="AZ7" s="10">
        <v>45</v>
      </c>
      <c r="BA7" s="10">
        <v>45</v>
      </c>
      <c r="BB7" s="10">
        <v>71</v>
      </c>
      <c r="BC7" s="10">
        <v>3</v>
      </c>
      <c r="BD7" s="12" t="s">
        <v>566</v>
      </c>
    </row>
    <row r="8" spans="1:56" s="4" customFormat="1" ht="19.95" hidden="1" customHeight="1" x14ac:dyDescent="0.3">
      <c r="A8">
        <v>519</v>
      </c>
      <c r="B8">
        <v>519</v>
      </c>
      <c r="C8" s="2" t="s">
        <v>82</v>
      </c>
      <c r="D8" t="s">
        <v>83</v>
      </c>
      <c r="E8" t="s">
        <v>84</v>
      </c>
      <c r="F8" t="s">
        <v>85</v>
      </c>
      <c r="G8" t="s">
        <v>59</v>
      </c>
      <c r="H8">
        <v>0</v>
      </c>
      <c r="I8"/>
      <c r="J8" t="s">
        <v>60</v>
      </c>
      <c r="K8">
        <v>2022</v>
      </c>
      <c r="L8">
        <v>0</v>
      </c>
      <c r="M8">
        <v>6400</v>
      </c>
      <c r="N8">
        <v>0</v>
      </c>
      <c r="O8">
        <v>6400</v>
      </c>
      <c r="P8">
        <v>0</v>
      </c>
      <c r="Q8">
        <v>0</v>
      </c>
      <c r="R8" t="s">
        <v>91</v>
      </c>
      <c r="S8">
        <v>0</v>
      </c>
      <c r="T8">
        <v>0</v>
      </c>
      <c r="U8" t="s">
        <v>91</v>
      </c>
      <c r="V8">
        <v>0</v>
      </c>
      <c r="W8">
        <v>0</v>
      </c>
      <c r="X8"/>
      <c r="Y8">
        <v>0</v>
      </c>
      <c r="Z8">
        <v>0</v>
      </c>
      <c r="AA8" t="s">
        <v>92</v>
      </c>
      <c r="AB8">
        <v>0</v>
      </c>
      <c r="AC8">
        <v>0</v>
      </c>
      <c r="AD8"/>
      <c r="AE8">
        <v>0</v>
      </c>
      <c r="AF8">
        <v>0</v>
      </c>
      <c r="AG8"/>
      <c r="AH8">
        <v>0</v>
      </c>
      <c r="AI8">
        <v>0</v>
      </c>
      <c r="AJ8" t="s">
        <v>89</v>
      </c>
      <c r="AK8">
        <v>0</v>
      </c>
      <c r="AL8">
        <v>0</v>
      </c>
      <c r="AM8"/>
      <c r="AN8">
        <v>0</v>
      </c>
      <c r="AO8">
        <v>0</v>
      </c>
      <c r="AP8"/>
      <c r="AQ8">
        <v>0</v>
      </c>
      <c r="AR8">
        <v>0</v>
      </c>
      <c r="AS8"/>
      <c r="AT8">
        <v>0</v>
      </c>
      <c r="AU8">
        <v>0</v>
      </c>
      <c r="AV8"/>
      <c r="AW8">
        <v>0</v>
      </c>
      <c r="AX8">
        <v>0</v>
      </c>
      <c r="AY8"/>
      <c r="AZ8">
        <v>45</v>
      </c>
      <c r="BA8">
        <v>179</v>
      </c>
      <c r="BB8">
        <v>71</v>
      </c>
      <c r="BC8">
        <v>1</v>
      </c>
      <c r="BD8" t="str">
        <f>VLOOKUP(AZ8,'[1]CRM Customers List'!$A:$B,2,0)</f>
        <v>PT-000148</v>
      </c>
    </row>
    <row r="9" spans="1:56" ht="19.95" hidden="1" customHeight="1" x14ac:dyDescent="0.3">
      <c r="A9">
        <v>520</v>
      </c>
      <c r="B9">
        <v>520</v>
      </c>
      <c r="C9" t="s">
        <v>93</v>
      </c>
      <c r="D9" t="s">
        <v>83</v>
      </c>
      <c r="E9" t="s">
        <v>94</v>
      </c>
      <c r="G9" t="s">
        <v>76</v>
      </c>
      <c r="H9">
        <v>0</v>
      </c>
      <c r="J9" t="s">
        <v>60</v>
      </c>
      <c r="K9">
        <v>2022</v>
      </c>
      <c r="L9">
        <v>0</v>
      </c>
      <c r="M9">
        <v>12000</v>
      </c>
      <c r="N9">
        <v>0</v>
      </c>
      <c r="O9">
        <v>12000</v>
      </c>
      <c r="P9">
        <v>0</v>
      </c>
      <c r="Q9">
        <v>0</v>
      </c>
      <c r="R9" t="s">
        <v>95</v>
      </c>
      <c r="S9">
        <v>0</v>
      </c>
      <c r="T9">
        <v>0</v>
      </c>
      <c r="U9" t="s">
        <v>96</v>
      </c>
      <c r="V9">
        <v>0</v>
      </c>
      <c r="W9">
        <v>0</v>
      </c>
      <c r="Y9">
        <v>0</v>
      </c>
      <c r="Z9">
        <v>0</v>
      </c>
      <c r="AA9" t="s">
        <v>97</v>
      </c>
      <c r="AB9">
        <v>0</v>
      </c>
      <c r="AC9">
        <v>0</v>
      </c>
      <c r="AE9">
        <v>0</v>
      </c>
      <c r="AF9">
        <v>0</v>
      </c>
      <c r="AH9">
        <v>0</v>
      </c>
      <c r="AI9">
        <v>0</v>
      </c>
      <c r="AJ9" t="s">
        <v>98</v>
      </c>
      <c r="AK9">
        <v>0</v>
      </c>
      <c r="AL9">
        <v>0</v>
      </c>
      <c r="AN9">
        <v>0</v>
      </c>
      <c r="AO9">
        <v>0</v>
      </c>
      <c r="AQ9">
        <v>0</v>
      </c>
      <c r="AR9">
        <v>0</v>
      </c>
      <c r="AT9">
        <v>0</v>
      </c>
      <c r="AU9">
        <v>0</v>
      </c>
      <c r="AW9">
        <v>0</v>
      </c>
      <c r="AX9">
        <v>0</v>
      </c>
      <c r="AZ9">
        <v>1011</v>
      </c>
      <c r="BA9">
        <v>181</v>
      </c>
      <c r="BB9">
        <v>71</v>
      </c>
      <c r="BC9">
        <v>3</v>
      </c>
    </row>
    <row r="10" spans="1:56" s="10" customFormat="1" ht="19.95" hidden="1" customHeight="1" x14ac:dyDescent="0.3">
      <c r="A10" s="10">
        <v>522</v>
      </c>
      <c r="B10" s="10">
        <v>522</v>
      </c>
      <c r="C10" s="10" t="s">
        <v>82</v>
      </c>
      <c r="D10" s="10" t="s">
        <v>83</v>
      </c>
      <c r="E10" s="10" t="s">
        <v>99</v>
      </c>
      <c r="F10" s="10" t="s">
        <v>58</v>
      </c>
      <c r="G10" s="10" t="s">
        <v>76</v>
      </c>
      <c r="H10" s="10">
        <v>0</v>
      </c>
      <c r="I10" s="10">
        <v>30.1</v>
      </c>
      <c r="J10" s="10" t="s">
        <v>60</v>
      </c>
      <c r="K10" s="10">
        <v>2022</v>
      </c>
      <c r="L10" s="10">
        <v>105000</v>
      </c>
      <c r="M10" s="10">
        <v>24000</v>
      </c>
      <c r="N10" s="10">
        <v>31585</v>
      </c>
      <c r="O10" s="10">
        <v>-7585</v>
      </c>
      <c r="P10" s="10">
        <v>0</v>
      </c>
      <c r="Q10" s="10">
        <v>0</v>
      </c>
      <c r="R10" s="10" t="s">
        <v>100</v>
      </c>
      <c r="S10" s="10">
        <v>0</v>
      </c>
      <c r="T10" s="10">
        <v>0</v>
      </c>
      <c r="U10" s="10" t="s">
        <v>101</v>
      </c>
      <c r="V10" s="10">
        <v>0</v>
      </c>
      <c r="W10" s="10">
        <v>0</v>
      </c>
      <c r="Y10" s="10">
        <v>0</v>
      </c>
      <c r="Z10" s="10">
        <v>0</v>
      </c>
      <c r="AA10" s="10" t="s">
        <v>102</v>
      </c>
      <c r="AB10" s="10">
        <v>0</v>
      </c>
      <c r="AC10" s="10">
        <v>0</v>
      </c>
      <c r="AE10" s="10">
        <v>0</v>
      </c>
      <c r="AF10" s="10">
        <v>0</v>
      </c>
      <c r="AH10" s="10">
        <v>0</v>
      </c>
      <c r="AI10" s="10">
        <v>0</v>
      </c>
      <c r="AJ10" s="10" t="s">
        <v>103</v>
      </c>
      <c r="AK10" s="10">
        <v>0</v>
      </c>
      <c r="AL10" s="10">
        <v>0</v>
      </c>
      <c r="AN10" s="10">
        <v>0</v>
      </c>
      <c r="AO10" s="10">
        <v>0</v>
      </c>
      <c r="AQ10" s="10">
        <v>60000</v>
      </c>
      <c r="AR10" s="10">
        <v>30732.6</v>
      </c>
      <c r="AT10" s="10">
        <v>20000</v>
      </c>
      <c r="AU10" s="10">
        <v>-2415</v>
      </c>
      <c r="AW10" s="10">
        <v>25000</v>
      </c>
      <c r="AX10" s="10">
        <v>0</v>
      </c>
      <c r="AY10" s="10" t="s">
        <v>104</v>
      </c>
      <c r="AZ10" s="10">
        <v>5</v>
      </c>
      <c r="BA10" s="10">
        <v>45</v>
      </c>
      <c r="BB10" s="10">
        <v>71</v>
      </c>
      <c r="BC10" s="10">
        <v>3</v>
      </c>
      <c r="BD10" s="15" t="s">
        <v>565</v>
      </c>
    </row>
    <row r="11" spans="1:56" ht="19.95" hidden="1" customHeight="1" x14ac:dyDescent="0.3">
      <c r="A11">
        <v>527</v>
      </c>
      <c r="B11">
        <v>527</v>
      </c>
      <c r="C11" t="s">
        <v>82</v>
      </c>
      <c r="D11" t="s">
        <v>83</v>
      </c>
      <c r="E11" t="s">
        <v>105</v>
      </c>
      <c r="F11" t="s">
        <v>106</v>
      </c>
      <c r="G11" t="s">
        <v>76</v>
      </c>
      <c r="H11">
        <v>0</v>
      </c>
      <c r="I11">
        <v>0</v>
      </c>
      <c r="J11" t="s">
        <v>60</v>
      </c>
      <c r="K11">
        <v>2022</v>
      </c>
      <c r="L11">
        <v>25000</v>
      </c>
      <c r="M11">
        <v>12000</v>
      </c>
      <c r="N11">
        <v>0</v>
      </c>
      <c r="O11">
        <v>12000</v>
      </c>
      <c r="P11">
        <v>0</v>
      </c>
      <c r="Q11">
        <v>0</v>
      </c>
      <c r="R11" t="s">
        <v>107</v>
      </c>
      <c r="S11">
        <v>0</v>
      </c>
      <c r="T11">
        <v>0</v>
      </c>
      <c r="U11" t="s">
        <v>108</v>
      </c>
      <c r="V11">
        <v>0</v>
      </c>
      <c r="W11">
        <v>0</v>
      </c>
      <c r="Y11">
        <v>0</v>
      </c>
      <c r="Z11">
        <v>0</v>
      </c>
      <c r="AA11" t="s">
        <v>109</v>
      </c>
      <c r="AB11">
        <v>0</v>
      </c>
      <c r="AC11">
        <v>0</v>
      </c>
      <c r="AE11">
        <v>0</v>
      </c>
      <c r="AF11">
        <v>0</v>
      </c>
      <c r="AH11">
        <v>0</v>
      </c>
      <c r="AI11">
        <v>0</v>
      </c>
      <c r="AJ11" t="s">
        <v>110</v>
      </c>
      <c r="AK11">
        <v>0</v>
      </c>
      <c r="AL11">
        <v>0</v>
      </c>
      <c r="AN11">
        <v>0</v>
      </c>
      <c r="AO11">
        <v>0</v>
      </c>
      <c r="AQ11">
        <v>0</v>
      </c>
      <c r="AR11">
        <v>0</v>
      </c>
      <c r="AT11">
        <v>15000</v>
      </c>
      <c r="AU11">
        <v>0</v>
      </c>
      <c r="AW11">
        <v>10000</v>
      </c>
      <c r="AX11">
        <v>0</v>
      </c>
      <c r="AZ11">
        <v>31</v>
      </c>
      <c r="BA11">
        <v>45</v>
      </c>
      <c r="BB11">
        <v>71</v>
      </c>
      <c r="BC11">
        <v>3</v>
      </c>
    </row>
    <row r="12" spans="1:56" ht="19.95" hidden="1" customHeight="1" x14ac:dyDescent="0.3">
      <c r="A12">
        <v>528</v>
      </c>
      <c r="B12">
        <v>528</v>
      </c>
      <c r="C12" t="s">
        <v>82</v>
      </c>
      <c r="D12" t="s">
        <v>83</v>
      </c>
      <c r="E12" t="s">
        <v>105</v>
      </c>
      <c r="F12" t="s">
        <v>106</v>
      </c>
      <c r="G12" t="s">
        <v>59</v>
      </c>
      <c r="H12">
        <v>0</v>
      </c>
      <c r="I12">
        <v>0</v>
      </c>
      <c r="J12" t="s">
        <v>60</v>
      </c>
      <c r="K12">
        <v>2022</v>
      </c>
      <c r="L12">
        <v>11400</v>
      </c>
      <c r="M12">
        <v>4800</v>
      </c>
      <c r="N12">
        <v>0</v>
      </c>
      <c r="O12">
        <v>4800</v>
      </c>
      <c r="P12">
        <v>0</v>
      </c>
      <c r="Q12">
        <v>0</v>
      </c>
      <c r="R12" t="s">
        <v>111</v>
      </c>
      <c r="S12">
        <v>0</v>
      </c>
      <c r="T12">
        <v>0</v>
      </c>
      <c r="U12" t="s">
        <v>108</v>
      </c>
      <c r="V12">
        <v>0</v>
      </c>
      <c r="W12">
        <v>0</v>
      </c>
      <c r="Y12">
        <v>0</v>
      </c>
      <c r="Z12">
        <v>0</v>
      </c>
      <c r="AA12" t="s">
        <v>112</v>
      </c>
      <c r="AB12">
        <v>0</v>
      </c>
      <c r="AC12">
        <v>0</v>
      </c>
      <c r="AE12">
        <v>0</v>
      </c>
      <c r="AF12">
        <v>0</v>
      </c>
      <c r="AH12">
        <v>0</v>
      </c>
      <c r="AI12">
        <v>0</v>
      </c>
      <c r="AJ12" t="s">
        <v>110</v>
      </c>
      <c r="AK12">
        <v>0</v>
      </c>
      <c r="AL12">
        <v>0</v>
      </c>
      <c r="AM12" t="s">
        <v>113</v>
      </c>
      <c r="AN12">
        <v>0</v>
      </c>
      <c r="AO12">
        <v>0</v>
      </c>
      <c r="AQ12">
        <v>0</v>
      </c>
      <c r="AR12">
        <v>0</v>
      </c>
      <c r="AT12">
        <v>5400</v>
      </c>
      <c r="AU12">
        <v>0</v>
      </c>
      <c r="AW12">
        <v>6000</v>
      </c>
      <c r="AX12">
        <v>0</v>
      </c>
      <c r="AZ12">
        <v>31</v>
      </c>
      <c r="BA12">
        <v>45</v>
      </c>
      <c r="BB12">
        <v>71</v>
      </c>
      <c r="BC12">
        <v>1</v>
      </c>
      <c r="BD12" t="str">
        <f>VLOOKUP(AZ12,'[1]CRM Customers List'!$A:$B,2,0)</f>
        <v>PT-000125</v>
      </c>
    </row>
    <row r="13" spans="1:56" ht="19.95" hidden="1" customHeight="1" x14ac:dyDescent="0.3">
      <c r="A13">
        <v>529</v>
      </c>
      <c r="B13">
        <v>529</v>
      </c>
      <c r="C13" t="s">
        <v>82</v>
      </c>
      <c r="D13" t="s">
        <v>83</v>
      </c>
      <c r="E13" t="s">
        <v>114</v>
      </c>
      <c r="G13" t="s">
        <v>76</v>
      </c>
      <c r="H13">
        <v>0</v>
      </c>
      <c r="J13" t="s">
        <v>60</v>
      </c>
      <c r="K13">
        <v>2022</v>
      </c>
      <c r="L13">
        <v>0</v>
      </c>
      <c r="M13">
        <v>4800</v>
      </c>
      <c r="N13">
        <v>0</v>
      </c>
      <c r="O13">
        <v>4800</v>
      </c>
      <c r="P13">
        <v>0</v>
      </c>
      <c r="Q13">
        <v>0</v>
      </c>
      <c r="R13" t="s">
        <v>115</v>
      </c>
      <c r="S13">
        <v>0</v>
      </c>
      <c r="T13">
        <v>0</v>
      </c>
      <c r="U13" t="s">
        <v>116</v>
      </c>
      <c r="V13">
        <v>0</v>
      </c>
      <c r="W13">
        <v>0</v>
      </c>
      <c r="Y13">
        <v>0</v>
      </c>
      <c r="Z13">
        <v>0</v>
      </c>
      <c r="AB13">
        <v>0</v>
      </c>
      <c r="AC13">
        <v>0</v>
      </c>
      <c r="AE13">
        <v>0</v>
      </c>
      <c r="AF13">
        <v>0</v>
      </c>
      <c r="AH13">
        <v>0</v>
      </c>
      <c r="AI13">
        <v>0</v>
      </c>
      <c r="AJ13" t="s">
        <v>117</v>
      </c>
      <c r="AK13">
        <v>0</v>
      </c>
      <c r="AL13">
        <v>0</v>
      </c>
      <c r="AN13">
        <v>0</v>
      </c>
      <c r="AO13">
        <v>0</v>
      </c>
      <c r="AQ13">
        <v>0</v>
      </c>
      <c r="AR13">
        <v>0</v>
      </c>
      <c r="AT13">
        <v>0</v>
      </c>
      <c r="AU13">
        <v>0</v>
      </c>
      <c r="AW13">
        <v>0</v>
      </c>
      <c r="AX13">
        <v>0</v>
      </c>
      <c r="AZ13">
        <v>12</v>
      </c>
      <c r="BA13">
        <v>45</v>
      </c>
      <c r="BB13">
        <v>71</v>
      </c>
      <c r="BC13">
        <v>3</v>
      </c>
    </row>
    <row r="14" spans="1:56" ht="19.95" hidden="1" customHeight="1" x14ac:dyDescent="0.3">
      <c r="A14">
        <v>530</v>
      </c>
      <c r="B14">
        <v>530</v>
      </c>
      <c r="C14" t="s">
        <v>82</v>
      </c>
      <c r="D14" t="s">
        <v>83</v>
      </c>
      <c r="E14" t="s">
        <v>118</v>
      </c>
      <c r="G14" t="s">
        <v>76</v>
      </c>
      <c r="H14">
        <v>0</v>
      </c>
      <c r="I14">
        <v>0</v>
      </c>
      <c r="J14" t="s">
        <v>60</v>
      </c>
      <c r="K14">
        <v>2022</v>
      </c>
      <c r="L14">
        <v>20500</v>
      </c>
      <c r="M14">
        <v>0.08</v>
      </c>
      <c r="N14">
        <v>0</v>
      </c>
      <c r="O14">
        <v>0.08</v>
      </c>
      <c r="P14">
        <v>0</v>
      </c>
      <c r="Q14">
        <v>0</v>
      </c>
      <c r="R14" t="s">
        <v>119</v>
      </c>
      <c r="S14">
        <v>0</v>
      </c>
      <c r="T14">
        <v>0</v>
      </c>
      <c r="U14" t="s">
        <v>120</v>
      </c>
      <c r="V14">
        <v>0</v>
      </c>
      <c r="W14">
        <v>0</v>
      </c>
      <c r="Y14">
        <v>0</v>
      </c>
      <c r="Z14">
        <v>0</v>
      </c>
      <c r="AB14">
        <v>0</v>
      </c>
      <c r="AC14">
        <v>0</v>
      </c>
      <c r="AE14">
        <v>0</v>
      </c>
      <c r="AF14">
        <v>0</v>
      </c>
      <c r="AH14">
        <v>0</v>
      </c>
      <c r="AI14">
        <v>0</v>
      </c>
      <c r="AJ14" t="s">
        <v>121</v>
      </c>
      <c r="AK14">
        <v>0</v>
      </c>
      <c r="AL14">
        <v>0</v>
      </c>
      <c r="AN14">
        <v>0</v>
      </c>
      <c r="AO14">
        <v>0</v>
      </c>
      <c r="AQ14">
        <v>0</v>
      </c>
      <c r="AR14">
        <v>0</v>
      </c>
      <c r="AT14">
        <v>7500</v>
      </c>
      <c r="AU14">
        <v>0</v>
      </c>
      <c r="AW14">
        <v>13000</v>
      </c>
      <c r="AX14">
        <v>0</v>
      </c>
      <c r="AZ14">
        <v>4</v>
      </c>
      <c r="BA14">
        <v>45</v>
      </c>
      <c r="BB14">
        <v>71</v>
      </c>
      <c r="BC14">
        <v>3</v>
      </c>
    </row>
    <row r="15" spans="1:56" ht="19.95" customHeight="1" x14ac:dyDescent="0.3">
      <c r="A15">
        <v>531</v>
      </c>
      <c r="B15">
        <v>531</v>
      </c>
      <c r="C15" t="s">
        <v>122</v>
      </c>
      <c r="D15" t="s">
        <v>65</v>
      </c>
      <c r="E15" t="s">
        <v>123</v>
      </c>
      <c r="F15" t="s">
        <v>58</v>
      </c>
      <c r="G15" t="s">
        <v>59</v>
      </c>
      <c r="H15">
        <v>0</v>
      </c>
      <c r="I15">
        <v>0</v>
      </c>
      <c r="J15" t="s">
        <v>60</v>
      </c>
      <c r="K15">
        <v>2022</v>
      </c>
      <c r="L15">
        <v>53000</v>
      </c>
      <c r="M15">
        <v>7200</v>
      </c>
      <c r="N15">
        <v>0</v>
      </c>
      <c r="O15">
        <v>7200</v>
      </c>
      <c r="P15">
        <v>0</v>
      </c>
      <c r="Q15">
        <v>0</v>
      </c>
      <c r="R15" t="s">
        <v>124</v>
      </c>
      <c r="S15">
        <v>0</v>
      </c>
      <c r="T15">
        <v>0</v>
      </c>
      <c r="U15" t="s">
        <v>125</v>
      </c>
      <c r="V15">
        <v>0</v>
      </c>
      <c r="W15">
        <v>0</v>
      </c>
      <c r="Y15">
        <v>0</v>
      </c>
      <c r="Z15">
        <v>0</v>
      </c>
      <c r="AA15" t="s">
        <v>126</v>
      </c>
      <c r="AB15">
        <v>0</v>
      </c>
      <c r="AC15">
        <v>0</v>
      </c>
      <c r="AE15">
        <v>0</v>
      </c>
      <c r="AF15">
        <v>0</v>
      </c>
      <c r="AH15">
        <v>0</v>
      </c>
      <c r="AI15">
        <v>0</v>
      </c>
      <c r="AJ15" t="s">
        <v>127</v>
      </c>
      <c r="AK15">
        <v>0</v>
      </c>
      <c r="AL15">
        <v>0</v>
      </c>
      <c r="AN15">
        <v>0</v>
      </c>
      <c r="AO15">
        <v>0</v>
      </c>
      <c r="AQ15">
        <v>15000</v>
      </c>
      <c r="AR15">
        <v>0</v>
      </c>
      <c r="AT15">
        <v>20000</v>
      </c>
      <c r="AU15">
        <v>0</v>
      </c>
      <c r="AW15">
        <v>18000</v>
      </c>
      <c r="AX15">
        <v>0</v>
      </c>
      <c r="AZ15">
        <v>8</v>
      </c>
      <c r="BA15">
        <v>100</v>
      </c>
      <c r="BB15">
        <v>66</v>
      </c>
      <c r="BC15">
        <v>1</v>
      </c>
    </row>
    <row r="16" spans="1:56" ht="14.4" x14ac:dyDescent="0.3">
      <c r="A16">
        <v>532</v>
      </c>
      <c r="B16">
        <v>532</v>
      </c>
      <c r="C16" t="s">
        <v>122</v>
      </c>
      <c r="D16" t="s">
        <v>65</v>
      </c>
      <c r="E16" t="s">
        <v>123</v>
      </c>
      <c r="F16" t="s">
        <v>58</v>
      </c>
      <c r="G16" t="s">
        <v>76</v>
      </c>
      <c r="H16">
        <v>0</v>
      </c>
      <c r="I16">
        <v>82.5</v>
      </c>
      <c r="J16" t="s">
        <v>60</v>
      </c>
      <c r="K16">
        <v>2022</v>
      </c>
      <c r="L16">
        <v>45000</v>
      </c>
      <c r="M16">
        <v>6400</v>
      </c>
      <c r="N16">
        <v>37111.11</v>
      </c>
      <c r="O16">
        <v>-30711.11</v>
      </c>
      <c r="P16">
        <v>0</v>
      </c>
      <c r="Q16">
        <v>0</v>
      </c>
      <c r="R16" t="s">
        <v>124</v>
      </c>
      <c r="S16">
        <v>0</v>
      </c>
      <c r="T16">
        <v>0</v>
      </c>
      <c r="U16" t="s">
        <v>125</v>
      </c>
      <c r="V16">
        <v>0</v>
      </c>
      <c r="W16">
        <v>0</v>
      </c>
      <c r="Y16">
        <v>0</v>
      </c>
      <c r="Z16">
        <v>0</v>
      </c>
      <c r="AA16" t="s">
        <v>128</v>
      </c>
      <c r="AB16">
        <v>0</v>
      </c>
      <c r="AC16">
        <v>0</v>
      </c>
      <c r="AE16">
        <v>0</v>
      </c>
      <c r="AF16">
        <v>0</v>
      </c>
      <c r="AH16">
        <v>0</v>
      </c>
      <c r="AI16">
        <v>0</v>
      </c>
      <c r="AJ16" t="s">
        <v>127</v>
      </c>
      <c r="AK16">
        <v>0</v>
      </c>
      <c r="AL16">
        <v>0</v>
      </c>
      <c r="AN16">
        <v>0</v>
      </c>
      <c r="AO16">
        <v>0</v>
      </c>
      <c r="AQ16">
        <v>18000</v>
      </c>
      <c r="AR16">
        <v>37111.11</v>
      </c>
      <c r="AT16">
        <v>15000</v>
      </c>
      <c r="AU16">
        <v>0</v>
      </c>
      <c r="AW16">
        <v>12000</v>
      </c>
      <c r="AX16">
        <v>0</v>
      </c>
      <c r="AZ16">
        <v>8</v>
      </c>
      <c r="BA16">
        <v>100</v>
      </c>
      <c r="BB16">
        <v>66</v>
      </c>
      <c r="BC16">
        <v>3</v>
      </c>
    </row>
    <row r="17" spans="1:56" ht="14.4" hidden="1" x14ac:dyDescent="0.3">
      <c r="A17">
        <v>533</v>
      </c>
      <c r="B17">
        <v>533</v>
      </c>
      <c r="C17" t="s">
        <v>82</v>
      </c>
      <c r="D17" t="s">
        <v>83</v>
      </c>
      <c r="E17" t="s">
        <v>129</v>
      </c>
      <c r="F17" t="s">
        <v>106</v>
      </c>
      <c r="G17" t="s">
        <v>76</v>
      </c>
      <c r="H17">
        <v>0</v>
      </c>
      <c r="I17">
        <v>0</v>
      </c>
      <c r="J17" t="s">
        <v>60</v>
      </c>
      <c r="K17">
        <v>2022</v>
      </c>
      <c r="L17">
        <v>19000</v>
      </c>
      <c r="M17">
        <v>9600</v>
      </c>
      <c r="N17">
        <v>0</v>
      </c>
      <c r="O17">
        <v>9600</v>
      </c>
      <c r="P17">
        <v>0</v>
      </c>
      <c r="Q17">
        <v>0</v>
      </c>
      <c r="R17" t="s">
        <v>124</v>
      </c>
      <c r="S17">
        <v>0</v>
      </c>
      <c r="T17">
        <v>0</v>
      </c>
      <c r="U17" t="s">
        <v>130</v>
      </c>
      <c r="V17">
        <v>0</v>
      </c>
      <c r="W17">
        <v>0</v>
      </c>
      <c r="Y17">
        <v>0</v>
      </c>
      <c r="Z17">
        <v>0</v>
      </c>
      <c r="AA17" t="s">
        <v>126</v>
      </c>
      <c r="AB17">
        <v>0</v>
      </c>
      <c r="AC17">
        <v>0</v>
      </c>
      <c r="AE17">
        <v>0</v>
      </c>
      <c r="AF17">
        <v>0</v>
      </c>
      <c r="AH17">
        <v>0</v>
      </c>
      <c r="AI17">
        <v>0</v>
      </c>
      <c r="AJ17" t="s">
        <v>131</v>
      </c>
      <c r="AK17">
        <v>0</v>
      </c>
      <c r="AL17">
        <v>0</v>
      </c>
      <c r="AN17">
        <v>0</v>
      </c>
      <c r="AO17">
        <v>0</v>
      </c>
      <c r="AQ17">
        <v>6000</v>
      </c>
      <c r="AR17">
        <v>0</v>
      </c>
      <c r="AT17">
        <v>7000</v>
      </c>
      <c r="AU17">
        <v>0</v>
      </c>
      <c r="AW17">
        <v>6000</v>
      </c>
      <c r="AX17">
        <v>0</v>
      </c>
      <c r="AZ17">
        <v>662</v>
      </c>
      <c r="BA17">
        <v>45</v>
      </c>
      <c r="BB17">
        <v>71</v>
      </c>
      <c r="BC17">
        <v>3</v>
      </c>
    </row>
    <row r="18" spans="1:56" ht="14.4" hidden="1" x14ac:dyDescent="0.3">
      <c r="A18">
        <v>534</v>
      </c>
      <c r="B18">
        <v>534</v>
      </c>
      <c r="C18" t="s">
        <v>132</v>
      </c>
      <c r="D18" t="s">
        <v>83</v>
      </c>
      <c r="E18" t="s">
        <v>133</v>
      </c>
      <c r="F18" t="s">
        <v>58</v>
      </c>
      <c r="G18" t="s">
        <v>76</v>
      </c>
      <c r="H18">
        <v>0</v>
      </c>
      <c r="I18">
        <v>65.900000000000006</v>
      </c>
      <c r="J18" t="s">
        <v>60</v>
      </c>
      <c r="K18">
        <v>2022</v>
      </c>
      <c r="L18">
        <v>370000</v>
      </c>
      <c r="M18">
        <v>44000</v>
      </c>
      <c r="N18">
        <v>243891.08</v>
      </c>
      <c r="O18">
        <v>-199891.08</v>
      </c>
      <c r="P18">
        <v>0</v>
      </c>
      <c r="Q18">
        <v>0</v>
      </c>
      <c r="R18" t="s">
        <v>134</v>
      </c>
      <c r="S18">
        <v>0</v>
      </c>
      <c r="T18">
        <v>0</v>
      </c>
      <c r="U18" t="s">
        <v>135</v>
      </c>
      <c r="V18">
        <v>0</v>
      </c>
      <c r="W18">
        <v>0</v>
      </c>
      <c r="Y18">
        <v>0</v>
      </c>
      <c r="Z18">
        <v>0</v>
      </c>
      <c r="AA18" t="s">
        <v>136</v>
      </c>
      <c r="AB18">
        <v>0</v>
      </c>
      <c r="AC18">
        <v>0</v>
      </c>
      <c r="AE18">
        <v>0</v>
      </c>
      <c r="AF18">
        <v>0</v>
      </c>
      <c r="AH18">
        <v>0</v>
      </c>
      <c r="AI18">
        <v>0</v>
      </c>
      <c r="AJ18" t="s">
        <v>137</v>
      </c>
      <c r="AK18">
        <v>0</v>
      </c>
      <c r="AL18">
        <v>0</v>
      </c>
      <c r="AN18">
        <v>0</v>
      </c>
      <c r="AO18">
        <v>0</v>
      </c>
      <c r="AQ18">
        <v>250000</v>
      </c>
      <c r="AR18">
        <v>243891.08</v>
      </c>
      <c r="AT18">
        <v>60000</v>
      </c>
      <c r="AU18">
        <v>0</v>
      </c>
      <c r="AV18" t="s">
        <v>138</v>
      </c>
      <c r="AW18">
        <v>60000</v>
      </c>
      <c r="AX18">
        <v>0</v>
      </c>
      <c r="AZ18">
        <v>35</v>
      </c>
      <c r="BA18">
        <v>187</v>
      </c>
      <c r="BB18">
        <v>71</v>
      </c>
      <c r="BC18">
        <v>3</v>
      </c>
    </row>
    <row r="19" spans="1:56" ht="14.4" hidden="1" x14ac:dyDescent="0.3">
      <c r="A19">
        <v>535</v>
      </c>
      <c r="B19">
        <v>535</v>
      </c>
      <c r="C19" t="s">
        <v>132</v>
      </c>
      <c r="D19" t="s">
        <v>83</v>
      </c>
      <c r="E19" t="s">
        <v>133</v>
      </c>
      <c r="F19" t="s">
        <v>58</v>
      </c>
      <c r="G19" t="s">
        <v>59</v>
      </c>
      <c r="H19">
        <v>0</v>
      </c>
      <c r="I19">
        <v>0</v>
      </c>
      <c r="J19" t="s">
        <v>60</v>
      </c>
      <c r="K19">
        <v>2022</v>
      </c>
      <c r="L19">
        <v>15000</v>
      </c>
      <c r="M19">
        <v>14400</v>
      </c>
      <c r="N19">
        <v>0</v>
      </c>
      <c r="O19">
        <v>14400</v>
      </c>
      <c r="P19">
        <v>0</v>
      </c>
      <c r="Q19">
        <v>0</v>
      </c>
      <c r="R19" t="s">
        <v>139</v>
      </c>
      <c r="S19">
        <v>0</v>
      </c>
      <c r="T19">
        <v>0</v>
      </c>
      <c r="U19" t="s">
        <v>140</v>
      </c>
      <c r="V19">
        <v>0</v>
      </c>
      <c r="W19">
        <v>0</v>
      </c>
      <c r="Y19">
        <v>0</v>
      </c>
      <c r="Z19">
        <v>0</v>
      </c>
      <c r="AA19" t="s">
        <v>141</v>
      </c>
      <c r="AB19">
        <v>0</v>
      </c>
      <c r="AC19">
        <v>0</v>
      </c>
      <c r="AE19">
        <v>0</v>
      </c>
      <c r="AF19">
        <v>0</v>
      </c>
      <c r="AH19">
        <v>0</v>
      </c>
      <c r="AI19">
        <v>0</v>
      </c>
      <c r="AJ19" t="s">
        <v>142</v>
      </c>
      <c r="AK19">
        <v>0</v>
      </c>
      <c r="AL19">
        <v>0</v>
      </c>
      <c r="AN19">
        <v>0</v>
      </c>
      <c r="AO19">
        <v>0</v>
      </c>
      <c r="AQ19">
        <v>0</v>
      </c>
      <c r="AR19">
        <v>0</v>
      </c>
      <c r="AT19">
        <v>7000</v>
      </c>
      <c r="AU19">
        <v>0</v>
      </c>
      <c r="AW19">
        <v>8000</v>
      </c>
      <c r="AX19">
        <v>0</v>
      </c>
      <c r="AZ19">
        <v>35</v>
      </c>
      <c r="BA19">
        <v>187</v>
      </c>
      <c r="BB19">
        <v>71</v>
      </c>
      <c r="BC19">
        <v>1</v>
      </c>
      <c r="BD19" t="str">
        <f>VLOOKUP(AZ19,'[1]CRM Customers List'!$A:$B,2,0)</f>
        <v>PT-000938</v>
      </c>
    </row>
    <row r="20" spans="1:56" ht="14.4" hidden="1" x14ac:dyDescent="0.3">
      <c r="A20">
        <v>538</v>
      </c>
      <c r="B20">
        <v>538</v>
      </c>
      <c r="C20" t="s">
        <v>132</v>
      </c>
      <c r="D20" t="s">
        <v>83</v>
      </c>
      <c r="E20" t="s">
        <v>143</v>
      </c>
      <c r="F20" t="s">
        <v>58</v>
      </c>
      <c r="G20" t="s">
        <v>76</v>
      </c>
      <c r="H20">
        <v>0</v>
      </c>
      <c r="I20">
        <v>46.9</v>
      </c>
      <c r="J20" t="s">
        <v>60</v>
      </c>
      <c r="K20">
        <v>2022</v>
      </c>
      <c r="L20">
        <v>170000</v>
      </c>
      <c r="M20">
        <v>26000</v>
      </c>
      <c r="N20">
        <v>79686.720000000001</v>
      </c>
      <c r="O20">
        <v>-53686.720000000001</v>
      </c>
      <c r="P20">
        <v>0</v>
      </c>
      <c r="Q20">
        <v>0</v>
      </c>
      <c r="R20" t="s">
        <v>144</v>
      </c>
      <c r="S20">
        <v>0</v>
      </c>
      <c r="T20">
        <v>0</v>
      </c>
      <c r="U20" t="s">
        <v>145</v>
      </c>
      <c r="V20">
        <v>0</v>
      </c>
      <c r="W20">
        <v>0</v>
      </c>
      <c r="Y20">
        <v>0</v>
      </c>
      <c r="Z20">
        <v>0</v>
      </c>
      <c r="AA20" t="s">
        <v>146</v>
      </c>
      <c r="AB20">
        <v>0</v>
      </c>
      <c r="AC20">
        <v>0</v>
      </c>
      <c r="AE20">
        <v>0</v>
      </c>
      <c r="AF20">
        <v>0</v>
      </c>
      <c r="AH20">
        <v>0</v>
      </c>
      <c r="AI20">
        <v>0</v>
      </c>
      <c r="AJ20" t="s">
        <v>147</v>
      </c>
      <c r="AK20">
        <v>0</v>
      </c>
      <c r="AL20">
        <v>0</v>
      </c>
      <c r="AN20">
        <v>0</v>
      </c>
      <c r="AO20">
        <v>0</v>
      </c>
      <c r="AQ20">
        <v>90000</v>
      </c>
      <c r="AR20">
        <v>79686.720000000001</v>
      </c>
      <c r="AT20">
        <v>40000</v>
      </c>
      <c r="AU20">
        <v>0</v>
      </c>
      <c r="AW20">
        <v>40000</v>
      </c>
      <c r="AX20">
        <v>0</v>
      </c>
      <c r="AZ20">
        <v>16</v>
      </c>
      <c r="BA20">
        <v>187</v>
      </c>
      <c r="BB20">
        <v>71</v>
      </c>
      <c r="BC20">
        <v>3</v>
      </c>
    </row>
    <row r="21" spans="1:56" ht="14.4" hidden="1" x14ac:dyDescent="0.3">
      <c r="A21">
        <v>539</v>
      </c>
      <c r="B21">
        <v>539</v>
      </c>
      <c r="C21" t="s">
        <v>132</v>
      </c>
      <c r="D21" t="s">
        <v>83</v>
      </c>
      <c r="E21" t="s">
        <v>143</v>
      </c>
      <c r="F21" t="s">
        <v>58</v>
      </c>
      <c r="G21" t="s">
        <v>59</v>
      </c>
      <c r="H21">
        <v>0</v>
      </c>
      <c r="I21">
        <v>0</v>
      </c>
      <c r="J21" t="s">
        <v>60</v>
      </c>
      <c r="K21">
        <v>2022</v>
      </c>
      <c r="L21">
        <v>10000</v>
      </c>
      <c r="M21">
        <v>6400</v>
      </c>
      <c r="N21">
        <v>0</v>
      </c>
      <c r="O21">
        <v>6400</v>
      </c>
      <c r="P21">
        <v>0</v>
      </c>
      <c r="Q21">
        <v>0</v>
      </c>
      <c r="R21" t="s">
        <v>148</v>
      </c>
      <c r="S21">
        <v>0</v>
      </c>
      <c r="T21">
        <v>0</v>
      </c>
      <c r="U21" t="s">
        <v>149</v>
      </c>
      <c r="V21">
        <v>0</v>
      </c>
      <c r="W21">
        <v>0</v>
      </c>
      <c r="Y21">
        <v>0</v>
      </c>
      <c r="Z21">
        <v>0</v>
      </c>
      <c r="AA21" t="s">
        <v>150</v>
      </c>
      <c r="AB21">
        <v>0</v>
      </c>
      <c r="AC21">
        <v>0</v>
      </c>
      <c r="AE21">
        <v>0</v>
      </c>
      <c r="AF21">
        <v>0</v>
      </c>
      <c r="AH21">
        <v>0</v>
      </c>
      <c r="AI21">
        <v>0</v>
      </c>
      <c r="AJ21" t="s">
        <v>147</v>
      </c>
      <c r="AK21">
        <v>0</v>
      </c>
      <c r="AL21">
        <v>0</v>
      </c>
      <c r="AN21">
        <v>0</v>
      </c>
      <c r="AO21">
        <v>0</v>
      </c>
      <c r="AQ21">
        <v>0</v>
      </c>
      <c r="AR21">
        <v>0</v>
      </c>
      <c r="AT21">
        <v>0</v>
      </c>
      <c r="AU21">
        <v>0</v>
      </c>
      <c r="AW21">
        <v>10000</v>
      </c>
      <c r="AX21">
        <v>0</v>
      </c>
      <c r="AZ21">
        <v>16</v>
      </c>
      <c r="BA21">
        <v>187</v>
      </c>
      <c r="BB21">
        <v>71</v>
      </c>
      <c r="BC21">
        <v>1</v>
      </c>
      <c r="BD21" t="str">
        <f>VLOOKUP(AZ21,'[1]CRM Customers List'!$A:$B,2,0)</f>
        <v>PT-000657</v>
      </c>
    </row>
    <row r="22" spans="1:56" ht="14.4" hidden="1" x14ac:dyDescent="0.3">
      <c r="A22">
        <v>540</v>
      </c>
      <c r="B22">
        <v>540</v>
      </c>
      <c r="C22" t="s">
        <v>132</v>
      </c>
      <c r="D22" t="s">
        <v>83</v>
      </c>
      <c r="E22" t="s">
        <v>151</v>
      </c>
      <c r="F22" t="s">
        <v>58</v>
      </c>
      <c r="G22" t="s">
        <v>76</v>
      </c>
      <c r="H22">
        <v>0</v>
      </c>
      <c r="I22">
        <v>0</v>
      </c>
      <c r="J22" t="s">
        <v>60</v>
      </c>
      <c r="K22">
        <v>2022</v>
      </c>
      <c r="L22">
        <v>250000</v>
      </c>
      <c r="M22">
        <v>52000</v>
      </c>
      <c r="N22">
        <v>0</v>
      </c>
      <c r="O22">
        <v>52000</v>
      </c>
      <c r="P22">
        <v>0</v>
      </c>
      <c r="Q22">
        <v>0</v>
      </c>
      <c r="R22" t="s">
        <v>152</v>
      </c>
      <c r="S22">
        <v>0</v>
      </c>
      <c r="T22">
        <v>0</v>
      </c>
      <c r="U22" t="s">
        <v>153</v>
      </c>
      <c r="V22">
        <v>0</v>
      </c>
      <c r="W22">
        <v>0</v>
      </c>
      <c r="Y22">
        <v>0</v>
      </c>
      <c r="Z22">
        <v>0</v>
      </c>
      <c r="AA22" t="s">
        <v>154</v>
      </c>
      <c r="AB22">
        <v>0</v>
      </c>
      <c r="AC22">
        <v>0</v>
      </c>
      <c r="AE22">
        <v>0</v>
      </c>
      <c r="AF22">
        <v>0</v>
      </c>
      <c r="AH22">
        <v>0</v>
      </c>
      <c r="AI22">
        <v>0</v>
      </c>
      <c r="AJ22" t="s">
        <v>155</v>
      </c>
      <c r="AK22">
        <v>0</v>
      </c>
      <c r="AL22">
        <v>0</v>
      </c>
      <c r="AN22">
        <v>0</v>
      </c>
      <c r="AO22">
        <v>0</v>
      </c>
      <c r="AQ22">
        <v>0</v>
      </c>
      <c r="AR22">
        <v>0</v>
      </c>
      <c r="AT22">
        <v>150000</v>
      </c>
      <c r="AU22">
        <v>0</v>
      </c>
      <c r="AV22" t="s">
        <v>156</v>
      </c>
      <c r="AW22">
        <v>100000</v>
      </c>
      <c r="AX22">
        <v>0</v>
      </c>
      <c r="AZ22">
        <v>40</v>
      </c>
      <c r="BA22">
        <v>187</v>
      </c>
      <c r="BB22">
        <v>71</v>
      </c>
      <c r="BC22">
        <v>3</v>
      </c>
    </row>
    <row r="23" spans="1:56" ht="14.4" hidden="1" x14ac:dyDescent="0.3">
      <c r="A23">
        <v>541</v>
      </c>
      <c r="B23">
        <v>541</v>
      </c>
      <c r="C23" t="s">
        <v>132</v>
      </c>
      <c r="D23" t="s">
        <v>83</v>
      </c>
      <c r="E23" t="s">
        <v>151</v>
      </c>
      <c r="F23" t="s">
        <v>58</v>
      </c>
      <c r="G23" t="s">
        <v>59</v>
      </c>
      <c r="H23">
        <v>0</v>
      </c>
      <c r="I23">
        <v>0</v>
      </c>
      <c r="J23" t="s">
        <v>60</v>
      </c>
      <c r="K23">
        <v>2022</v>
      </c>
      <c r="L23">
        <v>50000</v>
      </c>
      <c r="M23">
        <v>24000</v>
      </c>
      <c r="N23">
        <v>0</v>
      </c>
      <c r="O23">
        <v>24000</v>
      </c>
      <c r="P23">
        <v>0</v>
      </c>
      <c r="Q23">
        <v>0</v>
      </c>
      <c r="R23" t="s">
        <v>157</v>
      </c>
      <c r="S23">
        <v>0</v>
      </c>
      <c r="T23">
        <v>0</v>
      </c>
      <c r="U23" t="s">
        <v>158</v>
      </c>
      <c r="V23">
        <v>0</v>
      </c>
      <c r="W23">
        <v>0</v>
      </c>
      <c r="Y23">
        <v>0</v>
      </c>
      <c r="Z23">
        <v>0</v>
      </c>
      <c r="AA23" t="s">
        <v>154</v>
      </c>
      <c r="AB23">
        <v>0</v>
      </c>
      <c r="AC23">
        <v>0</v>
      </c>
      <c r="AE23">
        <v>0</v>
      </c>
      <c r="AF23">
        <v>0</v>
      </c>
      <c r="AH23">
        <v>0</v>
      </c>
      <c r="AI23">
        <v>0</v>
      </c>
      <c r="AJ23" t="s">
        <v>159</v>
      </c>
      <c r="AK23">
        <v>0</v>
      </c>
      <c r="AL23">
        <v>0</v>
      </c>
      <c r="AN23">
        <v>0</v>
      </c>
      <c r="AO23">
        <v>0</v>
      </c>
      <c r="AQ23">
        <v>0</v>
      </c>
      <c r="AR23">
        <v>0</v>
      </c>
      <c r="AT23">
        <v>0</v>
      </c>
      <c r="AU23">
        <v>0</v>
      </c>
      <c r="AW23">
        <v>50000</v>
      </c>
      <c r="AX23">
        <v>0</v>
      </c>
      <c r="AZ23">
        <v>40</v>
      </c>
      <c r="BA23">
        <v>187</v>
      </c>
      <c r="BB23">
        <v>71</v>
      </c>
      <c r="BC23">
        <v>1</v>
      </c>
      <c r="BD23" t="str">
        <f>VLOOKUP(AZ23,'[1]CRM Customers List'!$A:$B,2,0)</f>
        <v>PT-000794</v>
      </c>
    </row>
    <row r="24" spans="1:56" ht="14.4" hidden="1" x14ac:dyDescent="0.3">
      <c r="A24">
        <v>543</v>
      </c>
      <c r="B24">
        <v>543</v>
      </c>
      <c r="C24" t="s">
        <v>132</v>
      </c>
      <c r="D24" t="s">
        <v>83</v>
      </c>
      <c r="E24" t="s">
        <v>160</v>
      </c>
      <c r="F24" t="s">
        <v>58</v>
      </c>
      <c r="G24" t="s">
        <v>76</v>
      </c>
      <c r="H24">
        <v>0</v>
      </c>
      <c r="I24">
        <v>0</v>
      </c>
      <c r="J24" t="s">
        <v>60</v>
      </c>
      <c r="K24">
        <v>2022</v>
      </c>
      <c r="L24">
        <v>60000</v>
      </c>
      <c r="M24">
        <v>28000</v>
      </c>
      <c r="N24">
        <v>0</v>
      </c>
      <c r="O24">
        <v>28000</v>
      </c>
      <c r="P24">
        <v>0</v>
      </c>
      <c r="Q24">
        <v>0</v>
      </c>
      <c r="R24" t="s">
        <v>161</v>
      </c>
      <c r="S24">
        <v>0</v>
      </c>
      <c r="T24">
        <v>0</v>
      </c>
      <c r="U24" t="s">
        <v>162</v>
      </c>
      <c r="V24">
        <v>0</v>
      </c>
      <c r="W24">
        <v>0</v>
      </c>
      <c r="Y24">
        <v>0</v>
      </c>
      <c r="Z24">
        <v>0</v>
      </c>
      <c r="AA24" t="s">
        <v>163</v>
      </c>
      <c r="AB24">
        <v>0</v>
      </c>
      <c r="AC24">
        <v>0</v>
      </c>
      <c r="AE24">
        <v>0</v>
      </c>
      <c r="AF24">
        <v>0</v>
      </c>
      <c r="AH24">
        <v>0</v>
      </c>
      <c r="AI24">
        <v>0</v>
      </c>
      <c r="AJ24" t="s">
        <v>164</v>
      </c>
      <c r="AK24">
        <v>0</v>
      </c>
      <c r="AL24">
        <v>0</v>
      </c>
      <c r="AN24">
        <v>0</v>
      </c>
      <c r="AO24">
        <v>0</v>
      </c>
      <c r="AQ24">
        <v>0</v>
      </c>
      <c r="AR24">
        <v>0</v>
      </c>
      <c r="AT24">
        <v>0</v>
      </c>
      <c r="AU24">
        <v>0</v>
      </c>
      <c r="AV24" t="s">
        <v>165</v>
      </c>
      <c r="AW24">
        <v>60000</v>
      </c>
      <c r="AX24">
        <v>0</v>
      </c>
      <c r="AZ24">
        <v>10</v>
      </c>
      <c r="BA24">
        <v>187</v>
      </c>
      <c r="BB24">
        <v>71</v>
      </c>
      <c r="BC24">
        <v>3</v>
      </c>
    </row>
    <row r="25" spans="1:56" ht="14.4" x14ac:dyDescent="0.3">
      <c r="A25">
        <v>562</v>
      </c>
      <c r="B25">
        <v>562</v>
      </c>
      <c r="C25" t="s">
        <v>122</v>
      </c>
      <c r="D25" t="s">
        <v>65</v>
      </c>
      <c r="E25" t="s">
        <v>166</v>
      </c>
      <c r="F25" t="s">
        <v>167</v>
      </c>
      <c r="G25" t="s">
        <v>76</v>
      </c>
      <c r="H25">
        <v>0</v>
      </c>
      <c r="I25">
        <v>0</v>
      </c>
      <c r="J25" t="s">
        <v>60</v>
      </c>
      <c r="K25">
        <v>2022</v>
      </c>
      <c r="L25">
        <v>14000</v>
      </c>
      <c r="M25">
        <v>2400</v>
      </c>
      <c r="N25">
        <v>0</v>
      </c>
      <c r="O25">
        <v>2400</v>
      </c>
      <c r="P25">
        <v>0</v>
      </c>
      <c r="Q25">
        <v>0</v>
      </c>
      <c r="S25">
        <v>0</v>
      </c>
      <c r="T25">
        <v>0</v>
      </c>
      <c r="U25" t="s">
        <v>168</v>
      </c>
      <c r="V25">
        <v>0</v>
      </c>
      <c r="W25">
        <v>0</v>
      </c>
      <c r="Y25">
        <v>0</v>
      </c>
      <c r="Z25">
        <v>0</v>
      </c>
      <c r="AA25" t="s">
        <v>169</v>
      </c>
      <c r="AB25">
        <v>0</v>
      </c>
      <c r="AC25">
        <v>0</v>
      </c>
      <c r="AE25">
        <v>0</v>
      </c>
      <c r="AF25">
        <v>0</v>
      </c>
      <c r="AH25">
        <v>0</v>
      </c>
      <c r="AI25">
        <v>0</v>
      </c>
      <c r="AJ25" t="s">
        <v>170</v>
      </c>
      <c r="AK25">
        <v>0</v>
      </c>
      <c r="AL25">
        <v>0</v>
      </c>
      <c r="AN25">
        <v>0</v>
      </c>
      <c r="AO25">
        <v>0</v>
      </c>
      <c r="AQ25">
        <v>5000</v>
      </c>
      <c r="AR25">
        <v>0</v>
      </c>
      <c r="AT25">
        <v>4000</v>
      </c>
      <c r="AU25">
        <v>0</v>
      </c>
      <c r="AW25">
        <v>5000</v>
      </c>
      <c r="AX25">
        <v>0</v>
      </c>
      <c r="AZ25">
        <v>117</v>
      </c>
      <c r="BA25">
        <v>100</v>
      </c>
      <c r="BB25">
        <v>66</v>
      </c>
      <c r="BC25">
        <v>3</v>
      </c>
    </row>
    <row r="26" spans="1:56" ht="14.4" hidden="1" x14ac:dyDescent="0.3">
      <c r="A26">
        <v>588</v>
      </c>
      <c r="B26">
        <v>588</v>
      </c>
      <c r="C26" t="s">
        <v>171</v>
      </c>
      <c r="D26" t="s">
        <v>83</v>
      </c>
      <c r="E26" t="s">
        <v>172</v>
      </c>
      <c r="F26" t="s">
        <v>85</v>
      </c>
      <c r="G26" t="s">
        <v>76</v>
      </c>
      <c r="H26">
        <v>0</v>
      </c>
      <c r="J26" t="s">
        <v>60</v>
      </c>
      <c r="K26">
        <v>2022</v>
      </c>
      <c r="L26">
        <v>0</v>
      </c>
      <c r="M26">
        <v>24000</v>
      </c>
      <c r="N26">
        <v>0</v>
      </c>
      <c r="O26">
        <v>24000</v>
      </c>
      <c r="P26">
        <v>0</v>
      </c>
      <c r="Q26">
        <v>0</v>
      </c>
      <c r="S26">
        <v>0</v>
      </c>
      <c r="T26">
        <v>0</v>
      </c>
      <c r="U26" t="s">
        <v>173</v>
      </c>
      <c r="V26">
        <v>0</v>
      </c>
      <c r="W26">
        <v>0</v>
      </c>
      <c r="Y26">
        <v>0</v>
      </c>
      <c r="Z26">
        <v>0</v>
      </c>
      <c r="AA26" t="s">
        <v>174</v>
      </c>
      <c r="AB26">
        <v>0</v>
      </c>
      <c r="AC26">
        <v>0</v>
      </c>
      <c r="AE26">
        <v>0</v>
      </c>
      <c r="AF26">
        <v>0</v>
      </c>
      <c r="AH26">
        <v>0</v>
      </c>
      <c r="AI26">
        <v>0</v>
      </c>
      <c r="AJ26" t="s">
        <v>175</v>
      </c>
      <c r="AK26">
        <v>0</v>
      </c>
      <c r="AL26">
        <v>0</v>
      </c>
      <c r="AN26">
        <v>0</v>
      </c>
      <c r="AO26">
        <v>0</v>
      </c>
      <c r="AQ26">
        <v>0</v>
      </c>
      <c r="AR26">
        <v>0</v>
      </c>
      <c r="AT26">
        <v>0</v>
      </c>
      <c r="AU26">
        <v>0</v>
      </c>
      <c r="AW26">
        <v>0</v>
      </c>
      <c r="AX26">
        <v>0</v>
      </c>
      <c r="AZ26">
        <v>61</v>
      </c>
      <c r="BA26">
        <v>182</v>
      </c>
      <c r="BB26">
        <v>71</v>
      </c>
      <c r="BC26">
        <v>3</v>
      </c>
    </row>
    <row r="27" spans="1:56" s="4" customFormat="1" ht="14.4" hidden="1" x14ac:dyDescent="0.3">
      <c r="A27" s="4">
        <v>589</v>
      </c>
      <c r="B27" s="4">
        <v>589</v>
      </c>
      <c r="C27" s="4" t="s">
        <v>176</v>
      </c>
      <c r="D27" s="4" t="s">
        <v>83</v>
      </c>
      <c r="E27" s="4" t="s">
        <v>177</v>
      </c>
      <c r="G27" s="4" t="s">
        <v>59</v>
      </c>
      <c r="H27" s="4">
        <v>0</v>
      </c>
      <c r="I27" s="4">
        <v>50.1</v>
      </c>
      <c r="J27" s="4" t="s">
        <v>60</v>
      </c>
      <c r="K27" s="4">
        <v>2022</v>
      </c>
      <c r="L27" s="4">
        <v>53000</v>
      </c>
      <c r="M27" s="4">
        <v>16000</v>
      </c>
      <c r="N27" s="4">
        <v>26576</v>
      </c>
      <c r="O27" s="4">
        <v>-10576</v>
      </c>
      <c r="P27" s="4">
        <v>0</v>
      </c>
      <c r="Q27" s="4">
        <v>0</v>
      </c>
      <c r="R27" s="4" t="s">
        <v>178</v>
      </c>
      <c r="S27" s="4">
        <v>0</v>
      </c>
      <c r="T27" s="4">
        <v>0</v>
      </c>
      <c r="U27" s="4" t="s">
        <v>179</v>
      </c>
      <c r="V27" s="4">
        <v>0</v>
      </c>
      <c r="W27" s="4">
        <v>0</v>
      </c>
      <c r="Y27" s="4">
        <v>0</v>
      </c>
      <c r="Z27" s="4">
        <v>0</v>
      </c>
      <c r="AA27" s="4" t="s">
        <v>180</v>
      </c>
      <c r="AB27" s="4">
        <v>0</v>
      </c>
      <c r="AC27" s="4">
        <v>0</v>
      </c>
      <c r="AE27" s="4">
        <v>0</v>
      </c>
      <c r="AF27" s="4">
        <v>0</v>
      </c>
      <c r="AH27" s="4">
        <v>0</v>
      </c>
      <c r="AI27" s="4">
        <v>0</v>
      </c>
      <c r="AJ27" s="4" t="s">
        <v>181</v>
      </c>
      <c r="AK27" s="4">
        <v>0</v>
      </c>
      <c r="AL27" s="4">
        <v>0</v>
      </c>
      <c r="AN27" s="4">
        <v>0</v>
      </c>
      <c r="AO27" s="4">
        <v>0</v>
      </c>
      <c r="AQ27" s="4">
        <v>15000</v>
      </c>
      <c r="AR27" s="4">
        <v>30562.400000000001</v>
      </c>
      <c r="AT27" s="4">
        <v>18000</v>
      </c>
      <c r="AU27" s="4">
        <v>0</v>
      </c>
      <c r="AW27" s="4">
        <v>20000</v>
      </c>
      <c r="AX27" s="4">
        <v>0</v>
      </c>
      <c r="AZ27" s="4">
        <v>903</v>
      </c>
      <c r="BA27" s="4">
        <v>178</v>
      </c>
      <c r="BB27" s="4">
        <v>71</v>
      </c>
      <c r="BC27" s="4">
        <v>1</v>
      </c>
      <c r="BD27" s="4" t="str">
        <f>VLOOKUP(AZ27,'[1]CRM Customers List'!$A:$B,2,0)</f>
        <v>PT-000798</v>
      </c>
    </row>
    <row r="28" spans="1:56" s="10" customFormat="1" ht="14.4" hidden="1" x14ac:dyDescent="0.3">
      <c r="A28" s="10">
        <v>590</v>
      </c>
      <c r="B28" s="10">
        <v>590</v>
      </c>
      <c r="C28" s="10" t="s">
        <v>176</v>
      </c>
      <c r="D28" s="10" t="s">
        <v>83</v>
      </c>
      <c r="E28" s="10" t="s">
        <v>177</v>
      </c>
      <c r="G28" s="10" t="s">
        <v>76</v>
      </c>
      <c r="H28" s="10">
        <v>0</v>
      </c>
      <c r="I28" s="10">
        <v>41.9</v>
      </c>
      <c r="J28" s="10" t="s">
        <v>60</v>
      </c>
      <c r="K28" s="10">
        <v>2022</v>
      </c>
      <c r="L28" s="10">
        <v>52000</v>
      </c>
      <c r="M28" s="10">
        <v>16000</v>
      </c>
      <c r="N28" s="10">
        <v>21810</v>
      </c>
      <c r="O28" s="10">
        <v>-5810</v>
      </c>
      <c r="P28" s="10">
        <v>0</v>
      </c>
      <c r="Q28" s="10">
        <v>0</v>
      </c>
      <c r="R28" s="10" t="s">
        <v>182</v>
      </c>
      <c r="S28" s="10">
        <v>0</v>
      </c>
      <c r="T28" s="10">
        <v>0</v>
      </c>
      <c r="U28" s="10" t="s">
        <v>183</v>
      </c>
      <c r="V28" s="10">
        <v>0</v>
      </c>
      <c r="W28" s="10">
        <v>0</v>
      </c>
      <c r="Y28" s="10">
        <v>0</v>
      </c>
      <c r="Z28" s="10">
        <v>0</v>
      </c>
      <c r="AA28" s="10" t="s">
        <v>184</v>
      </c>
      <c r="AB28" s="10">
        <v>0</v>
      </c>
      <c r="AC28" s="10">
        <v>0</v>
      </c>
      <c r="AE28" s="10">
        <v>0</v>
      </c>
      <c r="AF28" s="10">
        <v>0</v>
      </c>
      <c r="AH28" s="10">
        <v>0</v>
      </c>
      <c r="AI28" s="10">
        <v>0</v>
      </c>
      <c r="AJ28" s="10" t="s">
        <v>185</v>
      </c>
      <c r="AK28" s="10">
        <v>0</v>
      </c>
      <c r="AL28" s="10">
        <v>0</v>
      </c>
      <c r="AN28" s="10">
        <v>0</v>
      </c>
      <c r="AO28" s="10">
        <v>0</v>
      </c>
      <c r="AQ28" s="10">
        <v>15000</v>
      </c>
      <c r="AR28" s="10">
        <v>24243.84</v>
      </c>
      <c r="AT28" s="10">
        <v>17000</v>
      </c>
      <c r="AU28" s="10">
        <v>0</v>
      </c>
      <c r="AW28" s="10">
        <v>20000</v>
      </c>
      <c r="AX28" s="10">
        <v>0</v>
      </c>
      <c r="AZ28" s="10">
        <v>903</v>
      </c>
      <c r="BA28" s="10">
        <v>178</v>
      </c>
      <c r="BB28" s="10">
        <v>71</v>
      </c>
      <c r="BC28" s="10">
        <v>3</v>
      </c>
      <c r="BD28" s="10" t="str">
        <f>VLOOKUP(AZ28,'[1]CRM Customers List'!$A:$B,2,0)</f>
        <v>PT-000798</v>
      </c>
    </row>
    <row r="29" spans="1:56" s="10" customFormat="1" ht="16.8" hidden="1" x14ac:dyDescent="0.4">
      <c r="A29" s="10">
        <v>595</v>
      </c>
      <c r="B29" s="10">
        <v>595</v>
      </c>
      <c r="C29" s="10" t="s">
        <v>176</v>
      </c>
      <c r="D29" s="10" t="s">
        <v>83</v>
      </c>
      <c r="E29" s="10" t="s">
        <v>186</v>
      </c>
      <c r="G29" s="10" t="s">
        <v>76</v>
      </c>
      <c r="H29" s="10">
        <v>0</v>
      </c>
      <c r="I29" s="10">
        <v>26.2</v>
      </c>
      <c r="J29" s="10" t="s">
        <v>60</v>
      </c>
      <c r="K29" s="10">
        <v>2022</v>
      </c>
      <c r="L29" s="10">
        <v>31500</v>
      </c>
      <c r="M29" s="10">
        <v>24000</v>
      </c>
      <c r="N29" s="10">
        <v>8243.7999999999993</v>
      </c>
      <c r="O29" s="10">
        <v>15756.2</v>
      </c>
      <c r="P29" s="10">
        <v>0</v>
      </c>
      <c r="Q29" s="10">
        <v>0</v>
      </c>
      <c r="R29" s="10" t="s">
        <v>187</v>
      </c>
      <c r="S29" s="10">
        <v>0</v>
      </c>
      <c r="T29" s="10">
        <v>0</v>
      </c>
      <c r="U29" s="10" t="s">
        <v>188</v>
      </c>
      <c r="V29" s="10">
        <v>0</v>
      </c>
      <c r="W29" s="10">
        <v>0</v>
      </c>
      <c r="Y29" s="10">
        <v>0</v>
      </c>
      <c r="Z29" s="10">
        <v>0</v>
      </c>
      <c r="AA29" s="10" t="s">
        <v>189</v>
      </c>
      <c r="AB29" s="10">
        <v>0</v>
      </c>
      <c r="AC29" s="10">
        <v>0</v>
      </c>
      <c r="AE29" s="10">
        <v>0</v>
      </c>
      <c r="AF29" s="10">
        <v>0</v>
      </c>
      <c r="AH29" s="10">
        <v>0</v>
      </c>
      <c r="AI29" s="10">
        <v>0</v>
      </c>
      <c r="AJ29" s="10" t="s">
        <v>190</v>
      </c>
      <c r="AK29" s="10">
        <v>0</v>
      </c>
      <c r="AL29" s="10">
        <v>0</v>
      </c>
      <c r="AN29" s="10">
        <v>0</v>
      </c>
      <c r="AO29" s="10">
        <v>0</v>
      </c>
      <c r="AQ29" s="10">
        <v>11000</v>
      </c>
      <c r="AR29" s="10">
        <v>6745.63</v>
      </c>
      <c r="AT29" s="10">
        <v>12000</v>
      </c>
      <c r="AU29" s="10">
        <v>0</v>
      </c>
      <c r="AW29" s="10">
        <v>8500</v>
      </c>
      <c r="AX29" s="10">
        <v>0</v>
      </c>
      <c r="AZ29" s="10">
        <v>923</v>
      </c>
      <c r="BA29" s="10">
        <v>178</v>
      </c>
      <c r="BB29" s="10">
        <v>71</v>
      </c>
      <c r="BC29" s="10">
        <v>3</v>
      </c>
      <c r="BD29" s="13" t="s">
        <v>564</v>
      </c>
    </row>
    <row r="30" spans="1:56" s="4" customFormat="1" ht="16.8" hidden="1" x14ac:dyDescent="0.4">
      <c r="A30" s="4">
        <v>1453</v>
      </c>
      <c r="B30" s="4">
        <v>1429</v>
      </c>
      <c r="C30" s="4" t="s">
        <v>176</v>
      </c>
      <c r="D30" s="4" t="s">
        <v>83</v>
      </c>
      <c r="E30" s="4" t="s">
        <v>186</v>
      </c>
      <c r="G30" s="8" t="s">
        <v>59</v>
      </c>
      <c r="H30" s="4">
        <v>0</v>
      </c>
      <c r="I30" s="4">
        <v>26.2</v>
      </c>
      <c r="J30" s="4" t="s">
        <v>60</v>
      </c>
      <c r="K30" s="4">
        <v>2022</v>
      </c>
      <c r="L30" s="4">
        <v>31500</v>
      </c>
      <c r="M30" s="4">
        <v>24000</v>
      </c>
      <c r="N30" s="4">
        <v>8243.7999999999993</v>
      </c>
      <c r="O30" s="4">
        <v>15756.2</v>
      </c>
      <c r="P30" s="4">
        <v>0</v>
      </c>
      <c r="Q30" s="4">
        <v>0</v>
      </c>
      <c r="R30" s="4" t="s">
        <v>187</v>
      </c>
      <c r="S30" s="4">
        <v>0</v>
      </c>
      <c r="T30" s="4">
        <v>0</v>
      </c>
      <c r="U30" s="4" t="s">
        <v>188</v>
      </c>
      <c r="V30" s="4">
        <v>0</v>
      </c>
      <c r="W30" s="4">
        <v>0</v>
      </c>
      <c r="Y30" s="4">
        <v>0</v>
      </c>
      <c r="Z30" s="4">
        <v>0</v>
      </c>
      <c r="AA30" s="4" t="s">
        <v>189</v>
      </c>
      <c r="AB30" s="4">
        <v>0</v>
      </c>
      <c r="AC30" s="4">
        <v>0</v>
      </c>
      <c r="AE30" s="4">
        <v>0</v>
      </c>
      <c r="AF30" s="4">
        <v>0</v>
      </c>
      <c r="AH30" s="4">
        <v>0</v>
      </c>
      <c r="AI30" s="4">
        <v>0</v>
      </c>
      <c r="AJ30" s="4" t="s">
        <v>190</v>
      </c>
      <c r="AK30" s="4">
        <v>0</v>
      </c>
      <c r="AL30" s="4">
        <v>0</v>
      </c>
      <c r="AN30" s="4">
        <v>0</v>
      </c>
      <c r="AO30" s="4">
        <v>0</v>
      </c>
      <c r="AQ30" s="4">
        <v>11000</v>
      </c>
      <c r="AR30" s="4">
        <v>1498.17</v>
      </c>
      <c r="AT30" s="4">
        <v>12000</v>
      </c>
      <c r="AU30" s="4">
        <v>0</v>
      </c>
      <c r="AW30" s="4">
        <v>8500</v>
      </c>
      <c r="AX30" s="4">
        <v>0</v>
      </c>
      <c r="AZ30" s="4">
        <v>923</v>
      </c>
      <c r="BA30" s="4">
        <v>178</v>
      </c>
      <c r="BB30" s="4">
        <v>71</v>
      </c>
      <c r="BC30" s="4">
        <v>3</v>
      </c>
      <c r="BD30" s="16" t="s">
        <v>564</v>
      </c>
    </row>
    <row r="31" spans="1:56" s="10" customFormat="1" ht="14.4" hidden="1" x14ac:dyDescent="0.3">
      <c r="A31" s="10">
        <v>598</v>
      </c>
      <c r="B31" s="10">
        <v>598</v>
      </c>
      <c r="C31" s="10" t="s">
        <v>176</v>
      </c>
      <c r="D31" s="10" t="s">
        <v>83</v>
      </c>
      <c r="E31" s="10" t="s">
        <v>191</v>
      </c>
      <c r="F31" s="10" t="s">
        <v>167</v>
      </c>
      <c r="G31" s="10" t="s">
        <v>76</v>
      </c>
      <c r="H31" s="10">
        <v>0</v>
      </c>
      <c r="I31" s="10">
        <v>49.8</v>
      </c>
      <c r="J31" s="10" t="s">
        <v>60</v>
      </c>
      <c r="K31" s="10">
        <v>2022</v>
      </c>
      <c r="L31" s="10">
        <v>104000</v>
      </c>
      <c r="M31" s="10">
        <v>18000</v>
      </c>
      <c r="N31" s="10">
        <v>51841.08</v>
      </c>
      <c r="O31" s="10">
        <v>-33841.08</v>
      </c>
      <c r="P31" s="10">
        <v>0</v>
      </c>
      <c r="Q31" s="10">
        <v>0</v>
      </c>
      <c r="R31" s="10" t="s">
        <v>192</v>
      </c>
      <c r="S31" s="10">
        <v>0</v>
      </c>
      <c r="T31" s="10">
        <v>0</v>
      </c>
      <c r="U31" s="10" t="s">
        <v>193</v>
      </c>
      <c r="V31" s="10">
        <v>0</v>
      </c>
      <c r="W31" s="10">
        <v>0</v>
      </c>
      <c r="Y31" s="10">
        <v>0</v>
      </c>
      <c r="Z31" s="10">
        <v>0</v>
      </c>
      <c r="AA31" s="10" t="s">
        <v>194</v>
      </c>
      <c r="AB31" s="10">
        <v>0</v>
      </c>
      <c r="AC31" s="10">
        <v>0</v>
      </c>
      <c r="AE31" s="10">
        <v>0</v>
      </c>
      <c r="AF31" s="10">
        <v>0</v>
      </c>
      <c r="AH31" s="10">
        <v>0</v>
      </c>
      <c r="AI31" s="10">
        <v>0</v>
      </c>
      <c r="AJ31" s="10" t="s">
        <v>195</v>
      </c>
      <c r="AK31" s="10">
        <v>0</v>
      </c>
      <c r="AL31" s="10">
        <v>0</v>
      </c>
      <c r="AN31" s="10">
        <v>0</v>
      </c>
      <c r="AO31" s="10">
        <v>0</v>
      </c>
      <c r="AQ31" s="10">
        <v>55000</v>
      </c>
      <c r="AR31" s="10">
        <v>51841.079999999994</v>
      </c>
      <c r="AT31" s="10">
        <v>17000</v>
      </c>
      <c r="AU31" s="10">
        <v>0</v>
      </c>
      <c r="AV31" s="10" t="s">
        <v>196</v>
      </c>
      <c r="AW31" s="10">
        <v>32000</v>
      </c>
      <c r="AX31" s="10">
        <v>0</v>
      </c>
      <c r="AZ31" s="10">
        <v>748</v>
      </c>
      <c r="BA31" s="10">
        <v>178</v>
      </c>
      <c r="BB31" s="10">
        <v>71</v>
      </c>
      <c r="BC31" s="10">
        <v>3</v>
      </c>
      <c r="BD31" s="15" t="s">
        <v>567</v>
      </c>
    </row>
    <row r="32" spans="1:56" ht="14.4" hidden="1" x14ac:dyDescent="0.3">
      <c r="A32">
        <v>599</v>
      </c>
      <c r="B32">
        <v>599</v>
      </c>
      <c r="C32" t="s">
        <v>176</v>
      </c>
      <c r="D32" t="s">
        <v>83</v>
      </c>
      <c r="E32" t="s">
        <v>191</v>
      </c>
      <c r="F32" t="s">
        <v>167</v>
      </c>
      <c r="G32" t="s">
        <v>59</v>
      </c>
      <c r="H32">
        <v>0</v>
      </c>
      <c r="I32">
        <v>0</v>
      </c>
      <c r="J32" t="s">
        <v>60</v>
      </c>
      <c r="K32">
        <v>2022</v>
      </c>
      <c r="L32">
        <v>8000</v>
      </c>
      <c r="M32">
        <v>4800</v>
      </c>
      <c r="N32">
        <v>0</v>
      </c>
      <c r="O32">
        <v>4800</v>
      </c>
      <c r="P32">
        <v>0</v>
      </c>
      <c r="Q32">
        <v>0</v>
      </c>
      <c r="R32" t="s">
        <v>192</v>
      </c>
      <c r="S32">
        <v>0</v>
      </c>
      <c r="T32">
        <v>0</v>
      </c>
      <c r="U32" t="s">
        <v>193</v>
      </c>
      <c r="V32">
        <v>0</v>
      </c>
      <c r="W32">
        <v>0</v>
      </c>
      <c r="Y32">
        <v>0</v>
      </c>
      <c r="Z32">
        <v>0</v>
      </c>
      <c r="AA32" t="s">
        <v>197</v>
      </c>
      <c r="AB32">
        <v>0</v>
      </c>
      <c r="AC32">
        <v>0</v>
      </c>
      <c r="AE32">
        <v>0</v>
      </c>
      <c r="AF32">
        <v>0</v>
      </c>
      <c r="AH32">
        <v>0</v>
      </c>
      <c r="AI32">
        <v>0</v>
      </c>
      <c r="AJ32" t="s">
        <v>198</v>
      </c>
      <c r="AK32">
        <v>0</v>
      </c>
      <c r="AL32">
        <v>0</v>
      </c>
      <c r="AN32">
        <v>0</v>
      </c>
      <c r="AO32">
        <v>0</v>
      </c>
      <c r="AQ32">
        <v>0</v>
      </c>
      <c r="AR32">
        <v>0</v>
      </c>
      <c r="AT32">
        <v>0</v>
      </c>
      <c r="AU32">
        <v>0</v>
      </c>
      <c r="AW32">
        <v>8000</v>
      </c>
      <c r="AX32">
        <v>0</v>
      </c>
      <c r="AY32" t="s">
        <v>199</v>
      </c>
      <c r="AZ32">
        <v>748</v>
      </c>
      <c r="BA32">
        <v>178</v>
      </c>
      <c r="BB32">
        <v>71</v>
      </c>
      <c r="BC32">
        <v>1</v>
      </c>
      <c r="BD32" t="str">
        <f>VLOOKUP(AZ32,'[1]CRM Customers List'!$A:$B,2,0)</f>
        <v>PT-000600</v>
      </c>
    </row>
    <row r="33" spans="1:56" ht="14.4" x14ac:dyDescent="0.3">
      <c r="A33">
        <v>600</v>
      </c>
      <c r="B33">
        <v>600</v>
      </c>
      <c r="C33" t="s">
        <v>65</v>
      </c>
      <c r="D33" t="s">
        <v>65</v>
      </c>
      <c r="E33" t="s">
        <v>200</v>
      </c>
      <c r="F33" t="s">
        <v>85</v>
      </c>
      <c r="G33" t="s">
        <v>76</v>
      </c>
      <c r="H33">
        <v>0</v>
      </c>
      <c r="I33">
        <v>0</v>
      </c>
      <c r="J33" t="s">
        <v>60</v>
      </c>
      <c r="K33">
        <v>2022</v>
      </c>
      <c r="L33">
        <v>45000</v>
      </c>
      <c r="M33">
        <v>20000</v>
      </c>
      <c r="N33">
        <v>0</v>
      </c>
      <c r="O33">
        <v>20000</v>
      </c>
      <c r="P33">
        <v>0</v>
      </c>
      <c r="Q33">
        <v>0</v>
      </c>
      <c r="R33" t="s">
        <v>201</v>
      </c>
      <c r="S33">
        <v>0</v>
      </c>
      <c r="T33">
        <v>0</v>
      </c>
      <c r="U33" t="s">
        <v>202</v>
      </c>
      <c r="V33">
        <v>0</v>
      </c>
      <c r="W33">
        <v>0</v>
      </c>
      <c r="Y33">
        <v>0</v>
      </c>
      <c r="Z33">
        <v>0</v>
      </c>
      <c r="AA33" t="s">
        <v>203</v>
      </c>
      <c r="AB33">
        <v>0</v>
      </c>
      <c r="AC33">
        <v>0</v>
      </c>
      <c r="AE33">
        <v>0</v>
      </c>
      <c r="AF33">
        <v>0</v>
      </c>
      <c r="AH33">
        <v>0</v>
      </c>
      <c r="AI33">
        <v>0</v>
      </c>
      <c r="AJ33" t="s">
        <v>204</v>
      </c>
      <c r="AK33">
        <v>0</v>
      </c>
      <c r="AL33">
        <v>0</v>
      </c>
      <c r="AN33">
        <v>0</v>
      </c>
      <c r="AO33">
        <v>0</v>
      </c>
      <c r="AP33" t="s">
        <v>205</v>
      </c>
      <c r="AQ33">
        <v>0</v>
      </c>
      <c r="AR33">
        <v>0</v>
      </c>
      <c r="AT33">
        <v>25000</v>
      </c>
      <c r="AU33">
        <v>0</v>
      </c>
      <c r="AW33">
        <v>20000</v>
      </c>
      <c r="AX33">
        <v>0</v>
      </c>
      <c r="AZ33">
        <v>185</v>
      </c>
      <c r="BA33">
        <v>66</v>
      </c>
      <c r="BB33">
        <v>66</v>
      </c>
      <c r="BC33">
        <v>3</v>
      </c>
    </row>
    <row r="34" spans="1:56" ht="14.4" x14ac:dyDescent="0.3">
      <c r="A34">
        <v>601</v>
      </c>
      <c r="B34">
        <v>601</v>
      </c>
      <c r="C34" t="s">
        <v>122</v>
      </c>
      <c r="D34" t="s">
        <v>65</v>
      </c>
      <c r="E34" t="s">
        <v>206</v>
      </c>
      <c r="F34" t="s">
        <v>207</v>
      </c>
      <c r="G34" t="s">
        <v>76</v>
      </c>
      <c r="H34">
        <v>0</v>
      </c>
      <c r="J34" t="s">
        <v>60</v>
      </c>
      <c r="K34">
        <v>2022</v>
      </c>
      <c r="L34">
        <v>0</v>
      </c>
      <c r="M34">
        <v>9600</v>
      </c>
      <c r="N34">
        <v>0</v>
      </c>
      <c r="O34">
        <v>9600</v>
      </c>
      <c r="P34">
        <v>0</v>
      </c>
      <c r="Q34">
        <v>0</v>
      </c>
      <c r="R34" t="s">
        <v>208</v>
      </c>
      <c r="S34">
        <v>0</v>
      </c>
      <c r="T34">
        <v>0</v>
      </c>
      <c r="U34" t="s">
        <v>209</v>
      </c>
      <c r="V34">
        <v>0</v>
      </c>
      <c r="W34">
        <v>0</v>
      </c>
      <c r="Y34">
        <v>0</v>
      </c>
      <c r="Z34">
        <v>0</v>
      </c>
      <c r="AA34" t="s">
        <v>210</v>
      </c>
      <c r="AB34">
        <v>0</v>
      </c>
      <c r="AC34">
        <v>0</v>
      </c>
      <c r="AE34">
        <v>0</v>
      </c>
      <c r="AF34">
        <v>0</v>
      </c>
      <c r="AH34">
        <v>0</v>
      </c>
      <c r="AI34">
        <v>0</v>
      </c>
      <c r="AJ34" t="s">
        <v>211</v>
      </c>
      <c r="AK34">
        <v>0</v>
      </c>
      <c r="AL34">
        <v>0</v>
      </c>
      <c r="AN34">
        <v>0</v>
      </c>
      <c r="AO34">
        <v>0</v>
      </c>
      <c r="AQ34">
        <v>0</v>
      </c>
      <c r="AR34">
        <v>0</v>
      </c>
      <c r="AT34">
        <v>0</v>
      </c>
      <c r="AU34">
        <v>0</v>
      </c>
      <c r="AW34">
        <v>0</v>
      </c>
      <c r="AX34">
        <v>0</v>
      </c>
      <c r="AZ34">
        <v>223</v>
      </c>
      <c r="BA34">
        <v>100</v>
      </c>
      <c r="BB34">
        <v>66</v>
      </c>
      <c r="BC34">
        <v>3</v>
      </c>
    </row>
    <row r="35" spans="1:56" ht="14.4" x14ac:dyDescent="0.3">
      <c r="A35">
        <v>602</v>
      </c>
      <c r="B35">
        <v>602</v>
      </c>
      <c r="C35" t="s">
        <v>65</v>
      </c>
      <c r="D35" t="s">
        <v>65</v>
      </c>
      <c r="E35" t="s">
        <v>212</v>
      </c>
      <c r="F35" t="s">
        <v>106</v>
      </c>
      <c r="G35" t="s">
        <v>59</v>
      </c>
      <c r="H35">
        <v>0</v>
      </c>
      <c r="I35">
        <v>0</v>
      </c>
      <c r="J35" t="s">
        <v>60</v>
      </c>
      <c r="K35">
        <v>2022</v>
      </c>
      <c r="L35">
        <v>21000</v>
      </c>
      <c r="M35">
        <v>6800</v>
      </c>
      <c r="N35">
        <v>0</v>
      </c>
      <c r="O35">
        <v>6800</v>
      </c>
      <c r="P35">
        <v>0</v>
      </c>
      <c r="Q35">
        <v>0</v>
      </c>
      <c r="R35" t="s">
        <v>213</v>
      </c>
      <c r="S35">
        <v>0</v>
      </c>
      <c r="T35">
        <v>0</v>
      </c>
      <c r="U35" t="s">
        <v>214</v>
      </c>
      <c r="V35">
        <v>0</v>
      </c>
      <c r="W35">
        <v>0</v>
      </c>
      <c r="Y35">
        <v>0</v>
      </c>
      <c r="Z35">
        <v>0</v>
      </c>
      <c r="AA35" t="s">
        <v>215</v>
      </c>
      <c r="AB35">
        <v>0</v>
      </c>
      <c r="AC35">
        <v>0</v>
      </c>
      <c r="AE35">
        <v>0</v>
      </c>
      <c r="AF35">
        <v>0</v>
      </c>
      <c r="AH35">
        <v>0</v>
      </c>
      <c r="AI35">
        <v>0</v>
      </c>
      <c r="AJ35" t="s">
        <v>216</v>
      </c>
      <c r="AK35">
        <v>0</v>
      </c>
      <c r="AL35">
        <v>0</v>
      </c>
      <c r="AN35">
        <v>0</v>
      </c>
      <c r="AO35">
        <v>0</v>
      </c>
      <c r="AQ35">
        <v>10000</v>
      </c>
      <c r="AR35">
        <v>0</v>
      </c>
      <c r="AT35">
        <v>5000</v>
      </c>
      <c r="AU35">
        <v>0</v>
      </c>
      <c r="AW35">
        <v>6000</v>
      </c>
      <c r="AX35">
        <v>0</v>
      </c>
      <c r="AZ35">
        <v>73</v>
      </c>
      <c r="BA35">
        <v>66</v>
      </c>
      <c r="BB35">
        <v>66</v>
      </c>
      <c r="BC35">
        <v>1</v>
      </c>
    </row>
    <row r="36" spans="1:56" ht="14.4" x14ac:dyDescent="0.3">
      <c r="A36">
        <v>603</v>
      </c>
      <c r="B36">
        <v>603</v>
      </c>
      <c r="C36" t="s">
        <v>65</v>
      </c>
      <c r="D36" t="s">
        <v>65</v>
      </c>
      <c r="E36" t="s">
        <v>217</v>
      </c>
      <c r="F36" t="s">
        <v>167</v>
      </c>
      <c r="G36" t="s">
        <v>76</v>
      </c>
      <c r="H36">
        <v>0</v>
      </c>
      <c r="I36">
        <v>0</v>
      </c>
      <c r="J36" t="s">
        <v>60</v>
      </c>
      <c r="K36">
        <v>2022</v>
      </c>
      <c r="L36">
        <v>21000</v>
      </c>
      <c r="M36">
        <v>4800</v>
      </c>
      <c r="N36">
        <v>0</v>
      </c>
      <c r="O36">
        <v>4800</v>
      </c>
      <c r="P36">
        <v>0</v>
      </c>
      <c r="Q36">
        <v>0</v>
      </c>
      <c r="R36" t="s">
        <v>218</v>
      </c>
      <c r="S36">
        <v>0</v>
      </c>
      <c r="T36">
        <v>0</v>
      </c>
      <c r="U36" t="s">
        <v>218</v>
      </c>
      <c r="V36">
        <v>0</v>
      </c>
      <c r="W36">
        <v>0</v>
      </c>
      <c r="Y36">
        <v>0</v>
      </c>
      <c r="Z36">
        <v>0</v>
      </c>
      <c r="AA36" t="s">
        <v>219</v>
      </c>
      <c r="AB36">
        <v>0</v>
      </c>
      <c r="AC36">
        <v>0</v>
      </c>
      <c r="AE36">
        <v>0</v>
      </c>
      <c r="AF36">
        <v>0</v>
      </c>
      <c r="AH36">
        <v>0</v>
      </c>
      <c r="AI36">
        <v>0</v>
      </c>
      <c r="AJ36" t="s">
        <v>220</v>
      </c>
      <c r="AK36">
        <v>0</v>
      </c>
      <c r="AL36">
        <v>0</v>
      </c>
      <c r="AN36">
        <v>0</v>
      </c>
      <c r="AO36">
        <v>0</v>
      </c>
      <c r="AQ36">
        <v>9000</v>
      </c>
      <c r="AR36">
        <v>0</v>
      </c>
      <c r="AT36">
        <v>6000</v>
      </c>
      <c r="AU36">
        <v>0</v>
      </c>
      <c r="AW36">
        <v>6000</v>
      </c>
      <c r="AX36">
        <v>0</v>
      </c>
      <c r="AZ36">
        <v>111</v>
      </c>
      <c r="BA36">
        <v>66</v>
      </c>
      <c r="BB36">
        <v>66</v>
      </c>
      <c r="BC36">
        <v>3</v>
      </c>
    </row>
    <row r="37" spans="1:56" ht="14.4" x14ac:dyDescent="0.3">
      <c r="A37">
        <v>604</v>
      </c>
      <c r="B37">
        <v>604</v>
      </c>
      <c r="C37" t="s">
        <v>122</v>
      </c>
      <c r="D37" t="s">
        <v>65</v>
      </c>
      <c r="E37" t="s">
        <v>221</v>
      </c>
      <c r="F37" t="s">
        <v>167</v>
      </c>
      <c r="G37" t="s">
        <v>76</v>
      </c>
      <c r="H37">
        <v>0</v>
      </c>
      <c r="I37">
        <v>0</v>
      </c>
      <c r="J37" t="s">
        <v>60</v>
      </c>
      <c r="K37">
        <v>2022</v>
      </c>
      <c r="L37">
        <v>19000</v>
      </c>
      <c r="M37">
        <v>4800</v>
      </c>
      <c r="N37">
        <v>0</v>
      </c>
      <c r="O37">
        <v>4800</v>
      </c>
      <c r="P37">
        <v>0</v>
      </c>
      <c r="Q37">
        <v>0</v>
      </c>
      <c r="R37" t="s">
        <v>222</v>
      </c>
      <c r="S37">
        <v>0</v>
      </c>
      <c r="T37">
        <v>0</v>
      </c>
      <c r="U37" t="s">
        <v>223</v>
      </c>
      <c r="V37">
        <v>0</v>
      </c>
      <c r="W37">
        <v>0</v>
      </c>
      <c r="Y37">
        <v>0</v>
      </c>
      <c r="Z37">
        <v>0</v>
      </c>
      <c r="AA37" t="s">
        <v>224</v>
      </c>
      <c r="AB37">
        <v>0</v>
      </c>
      <c r="AC37">
        <v>0</v>
      </c>
      <c r="AE37">
        <v>0</v>
      </c>
      <c r="AF37">
        <v>0</v>
      </c>
      <c r="AH37">
        <v>0</v>
      </c>
      <c r="AI37">
        <v>0</v>
      </c>
      <c r="AJ37" t="s">
        <v>225</v>
      </c>
      <c r="AK37">
        <v>0</v>
      </c>
      <c r="AL37">
        <v>0</v>
      </c>
      <c r="AN37">
        <v>0</v>
      </c>
      <c r="AO37">
        <v>0</v>
      </c>
      <c r="AQ37">
        <v>9000</v>
      </c>
      <c r="AR37">
        <v>0</v>
      </c>
      <c r="AT37">
        <v>5000</v>
      </c>
      <c r="AU37">
        <v>0</v>
      </c>
      <c r="AW37">
        <v>5000</v>
      </c>
      <c r="AX37">
        <v>0</v>
      </c>
      <c r="AZ37">
        <v>94</v>
      </c>
      <c r="BA37">
        <v>100</v>
      </c>
      <c r="BB37">
        <v>66</v>
      </c>
      <c r="BC37">
        <v>3</v>
      </c>
    </row>
    <row r="38" spans="1:56" ht="14.4" x14ac:dyDescent="0.3">
      <c r="A38">
        <v>606</v>
      </c>
      <c r="B38">
        <v>606</v>
      </c>
      <c r="C38" t="s">
        <v>65</v>
      </c>
      <c r="D38" t="s">
        <v>65</v>
      </c>
      <c r="E38" t="s">
        <v>84</v>
      </c>
      <c r="F38" t="s">
        <v>85</v>
      </c>
      <c r="G38" t="s">
        <v>76</v>
      </c>
      <c r="H38">
        <v>0</v>
      </c>
      <c r="I38">
        <v>0</v>
      </c>
      <c r="J38" t="s">
        <v>60</v>
      </c>
      <c r="K38">
        <v>2022</v>
      </c>
      <c r="L38">
        <v>9000</v>
      </c>
      <c r="M38">
        <v>4000</v>
      </c>
      <c r="N38">
        <v>0</v>
      </c>
      <c r="O38">
        <v>4000</v>
      </c>
      <c r="P38">
        <v>0</v>
      </c>
      <c r="Q38">
        <v>0</v>
      </c>
      <c r="R38" t="s">
        <v>227</v>
      </c>
      <c r="S38">
        <v>0</v>
      </c>
      <c r="T38">
        <v>0</v>
      </c>
      <c r="U38" t="s">
        <v>228</v>
      </c>
      <c r="V38">
        <v>0</v>
      </c>
      <c r="W38">
        <v>0</v>
      </c>
      <c r="Y38">
        <v>0</v>
      </c>
      <c r="Z38">
        <v>0</v>
      </c>
      <c r="AA38" t="s">
        <v>229</v>
      </c>
      <c r="AB38">
        <v>0</v>
      </c>
      <c r="AC38">
        <v>0</v>
      </c>
      <c r="AE38">
        <v>0</v>
      </c>
      <c r="AF38">
        <v>0</v>
      </c>
      <c r="AH38">
        <v>0</v>
      </c>
      <c r="AI38">
        <v>0</v>
      </c>
      <c r="AJ38" t="s">
        <v>230</v>
      </c>
      <c r="AK38">
        <v>0</v>
      </c>
      <c r="AL38">
        <v>0</v>
      </c>
      <c r="AN38">
        <v>0</v>
      </c>
      <c r="AO38">
        <v>0</v>
      </c>
      <c r="AQ38">
        <v>0</v>
      </c>
      <c r="AR38">
        <v>0</v>
      </c>
      <c r="AT38">
        <v>5000</v>
      </c>
      <c r="AU38">
        <v>0</v>
      </c>
      <c r="AW38">
        <v>4000</v>
      </c>
      <c r="AX38">
        <v>0</v>
      </c>
      <c r="AZ38">
        <v>45</v>
      </c>
      <c r="BA38">
        <v>66</v>
      </c>
      <c r="BB38">
        <v>66</v>
      </c>
      <c r="BC38">
        <v>3</v>
      </c>
    </row>
    <row r="39" spans="1:56" ht="14.4" x14ac:dyDescent="0.3">
      <c r="A39">
        <v>607</v>
      </c>
      <c r="B39">
        <v>607</v>
      </c>
      <c r="C39" t="s">
        <v>122</v>
      </c>
      <c r="D39" t="s">
        <v>65</v>
      </c>
      <c r="E39" t="s">
        <v>231</v>
      </c>
      <c r="F39" t="s">
        <v>167</v>
      </c>
      <c r="G39" t="s">
        <v>76</v>
      </c>
      <c r="H39">
        <v>0</v>
      </c>
      <c r="I39">
        <v>0</v>
      </c>
      <c r="J39" t="s">
        <v>60</v>
      </c>
      <c r="K39">
        <v>2022</v>
      </c>
      <c r="L39">
        <v>5000</v>
      </c>
      <c r="M39">
        <v>4000</v>
      </c>
      <c r="N39">
        <v>0</v>
      </c>
      <c r="O39">
        <v>4000</v>
      </c>
      <c r="P39">
        <v>0</v>
      </c>
      <c r="Q39">
        <v>0</v>
      </c>
      <c r="R39" t="s">
        <v>232</v>
      </c>
      <c r="S39">
        <v>0</v>
      </c>
      <c r="T39">
        <v>0</v>
      </c>
      <c r="U39" t="s">
        <v>233</v>
      </c>
      <c r="V39">
        <v>0</v>
      </c>
      <c r="W39">
        <v>0</v>
      </c>
      <c r="Y39">
        <v>0</v>
      </c>
      <c r="Z39">
        <v>0</v>
      </c>
      <c r="AA39" t="s">
        <v>234</v>
      </c>
      <c r="AB39">
        <v>0</v>
      </c>
      <c r="AC39">
        <v>0</v>
      </c>
      <c r="AE39">
        <v>0</v>
      </c>
      <c r="AF39">
        <v>0</v>
      </c>
      <c r="AH39">
        <v>0</v>
      </c>
      <c r="AI39">
        <v>0</v>
      </c>
      <c r="AJ39" t="s">
        <v>235</v>
      </c>
      <c r="AK39">
        <v>0</v>
      </c>
      <c r="AL39">
        <v>0</v>
      </c>
      <c r="AN39">
        <v>0</v>
      </c>
      <c r="AO39">
        <v>0</v>
      </c>
      <c r="AQ39">
        <v>0</v>
      </c>
      <c r="AR39">
        <v>0</v>
      </c>
      <c r="AT39">
        <v>5000</v>
      </c>
      <c r="AU39">
        <v>0</v>
      </c>
      <c r="AW39">
        <v>0</v>
      </c>
      <c r="AX39">
        <v>0</v>
      </c>
      <c r="AZ39">
        <v>197</v>
      </c>
      <c r="BA39">
        <v>100</v>
      </c>
      <c r="BB39">
        <v>66</v>
      </c>
      <c r="BC39">
        <v>3</v>
      </c>
    </row>
    <row r="40" spans="1:56" s="10" customFormat="1" ht="14.4" x14ac:dyDescent="0.3">
      <c r="A40" s="10">
        <v>608</v>
      </c>
      <c r="B40" s="10">
        <v>608</v>
      </c>
      <c r="C40" s="10" t="s">
        <v>65</v>
      </c>
      <c r="D40" s="10" t="s">
        <v>65</v>
      </c>
      <c r="E40" s="10" t="s">
        <v>236</v>
      </c>
      <c r="F40" s="10" t="s">
        <v>167</v>
      </c>
      <c r="G40" s="10" t="s">
        <v>76</v>
      </c>
      <c r="H40" s="10">
        <v>0</v>
      </c>
      <c r="I40" s="10">
        <v>30.1</v>
      </c>
      <c r="J40" s="10" t="s">
        <v>60</v>
      </c>
      <c r="K40" s="10">
        <v>2022</v>
      </c>
      <c r="L40" s="10">
        <v>14000</v>
      </c>
      <c r="M40" s="10">
        <v>4000</v>
      </c>
      <c r="N40" s="10">
        <v>4216.1400000000003</v>
      </c>
      <c r="O40" s="10">
        <v>-216.14</v>
      </c>
      <c r="P40" s="10">
        <v>0</v>
      </c>
      <c r="Q40" s="10">
        <v>0</v>
      </c>
      <c r="R40" s="10" t="s">
        <v>237</v>
      </c>
      <c r="S40" s="10">
        <v>0</v>
      </c>
      <c r="T40" s="10">
        <v>0</v>
      </c>
      <c r="U40" s="10" t="s">
        <v>238</v>
      </c>
      <c r="V40" s="10">
        <v>0</v>
      </c>
      <c r="W40" s="10">
        <v>0</v>
      </c>
      <c r="Y40" s="10">
        <v>0</v>
      </c>
      <c r="Z40" s="10">
        <v>0</v>
      </c>
      <c r="AA40" s="10" t="s">
        <v>239</v>
      </c>
      <c r="AB40" s="10">
        <v>0</v>
      </c>
      <c r="AC40" s="10">
        <v>0</v>
      </c>
      <c r="AE40" s="10">
        <v>0</v>
      </c>
      <c r="AF40" s="10">
        <v>0</v>
      </c>
      <c r="AH40" s="10">
        <v>0</v>
      </c>
      <c r="AI40" s="10">
        <v>0</v>
      </c>
      <c r="AJ40" s="10" t="s">
        <v>240</v>
      </c>
      <c r="AK40" s="10">
        <v>0</v>
      </c>
      <c r="AL40" s="10">
        <v>0</v>
      </c>
      <c r="AN40" s="10">
        <v>0</v>
      </c>
      <c r="AO40" s="10">
        <v>0</v>
      </c>
      <c r="AQ40" s="10">
        <v>6000</v>
      </c>
      <c r="AR40" s="10">
        <v>4216.1399999999994</v>
      </c>
      <c r="AT40" s="10">
        <v>4000</v>
      </c>
      <c r="AU40" s="10">
        <v>0</v>
      </c>
      <c r="AW40" s="10">
        <v>4000</v>
      </c>
      <c r="AX40" s="10">
        <v>0</v>
      </c>
      <c r="AZ40" s="10">
        <v>603</v>
      </c>
      <c r="BA40" s="10">
        <v>66</v>
      </c>
      <c r="BB40" s="10">
        <v>66</v>
      </c>
      <c r="BC40" s="10">
        <v>3</v>
      </c>
      <c r="BD40" s="10" t="s">
        <v>573</v>
      </c>
    </row>
    <row r="41" spans="1:56" ht="14.4" x14ac:dyDescent="0.3">
      <c r="A41">
        <v>610</v>
      </c>
      <c r="B41">
        <v>610</v>
      </c>
      <c r="C41" t="s">
        <v>122</v>
      </c>
      <c r="D41" t="s">
        <v>65</v>
      </c>
      <c r="E41" t="s">
        <v>241</v>
      </c>
      <c r="F41" t="s">
        <v>106</v>
      </c>
      <c r="G41" t="s">
        <v>76</v>
      </c>
      <c r="H41">
        <v>0</v>
      </c>
      <c r="I41">
        <v>0</v>
      </c>
      <c r="J41" t="s">
        <v>60</v>
      </c>
      <c r="K41">
        <v>2022</v>
      </c>
      <c r="L41">
        <v>9000</v>
      </c>
      <c r="M41">
        <v>3600</v>
      </c>
      <c r="N41">
        <v>0</v>
      </c>
      <c r="O41">
        <v>3600</v>
      </c>
      <c r="P41">
        <v>0</v>
      </c>
      <c r="Q41">
        <v>0</v>
      </c>
      <c r="R41" t="s">
        <v>242</v>
      </c>
      <c r="S41">
        <v>0</v>
      </c>
      <c r="T41">
        <v>0</v>
      </c>
      <c r="U41" t="s">
        <v>243</v>
      </c>
      <c r="V41">
        <v>0</v>
      </c>
      <c r="W41">
        <v>0</v>
      </c>
      <c r="Y41">
        <v>0</v>
      </c>
      <c r="Z41">
        <v>0</v>
      </c>
      <c r="AA41" t="s">
        <v>244</v>
      </c>
      <c r="AB41">
        <v>0</v>
      </c>
      <c r="AC41">
        <v>0</v>
      </c>
      <c r="AE41">
        <v>0</v>
      </c>
      <c r="AF41">
        <v>0</v>
      </c>
      <c r="AH41">
        <v>0</v>
      </c>
      <c r="AI41">
        <v>0</v>
      </c>
      <c r="AJ41" t="s">
        <v>245</v>
      </c>
      <c r="AK41">
        <v>0</v>
      </c>
      <c r="AL41">
        <v>0</v>
      </c>
      <c r="AN41">
        <v>0</v>
      </c>
      <c r="AO41">
        <v>0</v>
      </c>
      <c r="AQ41">
        <v>0</v>
      </c>
      <c r="AR41">
        <v>0</v>
      </c>
      <c r="AT41">
        <v>5000</v>
      </c>
      <c r="AU41">
        <v>0</v>
      </c>
      <c r="AW41">
        <v>4000</v>
      </c>
      <c r="AX41">
        <v>0</v>
      </c>
      <c r="AZ41">
        <v>121</v>
      </c>
      <c r="BA41">
        <v>100</v>
      </c>
      <c r="BB41">
        <v>66</v>
      </c>
      <c r="BC41">
        <v>3</v>
      </c>
    </row>
    <row r="42" spans="1:56" ht="14.4" x14ac:dyDescent="0.3">
      <c r="A42">
        <v>613</v>
      </c>
      <c r="B42">
        <v>613</v>
      </c>
      <c r="C42" t="s">
        <v>65</v>
      </c>
      <c r="D42" t="s">
        <v>65</v>
      </c>
      <c r="E42" t="s">
        <v>246</v>
      </c>
      <c r="F42" t="s">
        <v>207</v>
      </c>
      <c r="G42" t="s">
        <v>76</v>
      </c>
      <c r="H42">
        <v>0</v>
      </c>
      <c r="I42">
        <v>0</v>
      </c>
      <c r="J42" t="s">
        <v>60</v>
      </c>
      <c r="K42">
        <v>2022</v>
      </c>
      <c r="L42">
        <v>9000</v>
      </c>
      <c r="M42">
        <v>2400</v>
      </c>
      <c r="N42">
        <v>0</v>
      </c>
      <c r="O42">
        <v>2400</v>
      </c>
      <c r="P42">
        <v>0</v>
      </c>
      <c r="Q42">
        <v>0</v>
      </c>
      <c r="R42" t="s">
        <v>247</v>
      </c>
      <c r="S42">
        <v>0</v>
      </c>
      <c r="T42">
        <v>0</v>
      </c>
      <c r="U42" t="s">
        <v>248</v>
      </c>
      <c r="V42">
        <v>0</v>
      </c>
      <c r="W42">
        <v>0</v>
      </c>
      <c r="Y42">
        <v>0</v>
      </c>
      <c r="Z42">
        <v>0</v>
      </c>
      <c r="AB42">
        <v>0</v>
      </c>
      <c r="AC42">
        <v>0</v>
      </c>
      <c r="AE42">
        <v>0</v>
      </c>
      <c r="AF42">
        <v>0</v>
      </c>
      <c r="AH42">
        <v>0</v>
      </c>
      <c r="AI42">
        <v>0</v>
      </c>
      <c r="AJ42" t="s">
        <v>249</v>
      </c>
      <c r="AK42">
        <v>0</v>
      </c>
      <c r="AL42">
        <v>0</v>
      </c>
      <c r="AN42">
        <v>0</v>
      </c>
      <c r="AO42">
        <v>0</v>
      </c>
      <c r="AQ42">
        <v>0</v>
      </c>
      <c r="AR42">
        <v>0</v>
      </c>
      <c r="AT42">
        <v>5000</v>
      </c>
      <c r="AU42">
        <v>0</v>
      </c>
      <c r="AW42">
        <v>4000</v>
      </c>
      <c r="AX42">
        <v>0</v>
      </c>
      <c r="AZ42">
        <v>116</v>
      </c>
      <c r="BA42">
        <v>66</v>
      </c>
      <c r="BB42">
        <v>66</v>
      </c>
      <c r="BC42">
        <v>3</v>
      </c>
    </row>
    <row r="43" spans="1:56" ht="14.4" x14ac:dyDescent="0.3">
      <c r="A43">
        <v>614</v>
      </c>
      <c r="B43">
        <v>614</v>
      </c>
      <c r="C43" t="s">
        <v>122</v>
      </c>
      <c r="D43" t="s">
        <v>65</v>
      </c>
      <c r="E43" t="s">
        <v>250</v>
      </c>
      <c r="G43" t="s">
        <v>76</v>
      </c>
      <c r="H43">
        <v>0</v>
      </c>
      <c r="I43">
        <v>0</v>
      </c>
      <c r="J43" t="s">
        <v>60</v>
      </c>
      <c r="K43">
        <v>2022</v>
      </c>
      <c r="L43">
        <v>18000</v>
      </c>
      <c r="M43">
        <v>2000</v>
      </c>
      <c r="N43">
        <v>0</v>
      </c>
      <c r="O43">
        <v>2000</v>
      </c>
      <c r="P43">
        <v>0</v>
      </c>
      <c r="Q43">
        <v>0</v>
      </c>
      <c r="R43" t="s">
        <v>251</v>
      </c>
      <c r="S43">
        <v>0</v>
      </c>
      <c r="T43">
        <v>0</v>
      </c>
      <c r="U43" t="s">
        <v>252</v>
      </c>
      <c r="V43">
        <v>0</v>
      </c>
      <c r="W43">
        <v>0</v>
      </c>
      <c r="Y43">
        <v>0</v>
      </c>
      <c r="Z43">
        <v>0</v>
      </c>
      <c r="AB43">
        <v>0</v>
      </c>
      <c r="AC43">
        <v>0</v>
      </c>
      <c r="AE43">
        <v>0</v>
      </c>
      <c r="AF43">
        <v>0</v>
      </c>
      <c r="AH43">
        <v>0</v>
      </c>
      <c r="AI43">
        <v>0</v>
      </c>
      <c r="AJ43" t="s">
        <v>253</v>
      </c>
      <c r="AK43">
        <v>0</v>
      </c>
      <c r="AL43">
        <v>0</v>
      </c>
      <c r="AN43">
        <v>0</v>
      </c>
      <c r="AO43">
        <v>0</v>
      </c>
      <c r="AQ43">
        <v>9000</v>
      </c>
      <c r="AR43">
        <v>0</v>
      </c>
      <c r="AT43">
        <v>5000</v>
      </c>
      <c r="AU43">
        <v>0</v>
      </c>
      <c r="AW43">
        <v>4000</v>
      </c>
      <c r="AX43">
        <v>0</v>
      </c>
      <c r="AZ43">
        <v>126</v>
      </c>
      <c r="BA43">
        <v>100</v>
      </c>
      <c r="BB43">
        <v>66</v>
      </c>
      <c r="BC43">
        <v>3</v>
      </c>
    </row>
    <row r="44" spans="1:56" ht="14.4" x14ac:dyDescent="0.3">
      <c r="A44">
        <v>615</v>
      </c>
      <c r="B44">
        <v>615</v>
      </c>
      <c r="C44" t="s">
        <v>122</v>
      </c>
      <c r="D44" t="s">
        <v>65</v>
      </c>
      <c r="E44" t="s">
        <v>254</v>
      </c>
      <c r="F44" t="s">
        <v>167</v>
      </c>
      <c r="G44" t="s">
        <v>76</v>
      </c>
      <c r="H44">
        <v>0</v>
      </c>
      <c r="I44">
        <v>0</v>
      </c>
      <c r="J44" t="s">
        <v>60</v>
      </c>
      <c r="K44">
        <v>2022</v>
      </c>
      <c r="L44">
        <v>9000</v>
      </c>
      <c r="M44">
        <v>2000</v>
      </c>
      <c r="N44">
        <v>0</v>
      </c>
      <c r="O44">
        <v>2000</v>
      </c>
      <c r="P44">
        <v>0</v>
      </c>
      <c r="Q44">
        <v>0</v>
      </c>
      <c r="R44" t="s">
        <v>255</v>
      </c>
      <c r="S44">
        <v>0</v>
      </c>
      <c r="T44">
        <v>0</v>
      </c>
      <c r="U44" t="s">
        <v>256</v>
      </c>
      <c r="V44">
        <v>0</v>
      </c>
      <c r="W44">
        <v>0</v>
      </c>
      <c r="Y44">
        <v>0</v>
      </c>
      <c r="Z44">
        <v>0</v>
      </c>
      <c r="AA44" t="s">
        <v>257</v>
      </c>
      <c r="AB44">
        <v>0</v>
      </c>
      <c r="AC44">
        <v>0</v>
      </c>
      <c r="AE44">
        <v>0</v>
      </c>
      <c r="AF44">
        <v>0</v>
      </c>
      <c r="AH44">
        <v>0</v>
      </c>
      <c r="AI44">
        <v>0</v>
      </c>
      <c r="AJ44" t="s">
        <v>258</v>
      </c>
      <c r="AK44">
        <v>0</v>
      </c>
      <c r="AL44">
        <v>0</v>
      </c>
      <c r="AN44">
        <v>0</v>
      </c>
      <c r="AO44">
        <v>0</v>
      </c>
      <c r="AQ44">
        <v>5000</v>
      </c>
      <c r="AR44">
        <v>0</v>
      </c>
      <c r="AT44">
        <v>4000</v>
      </c>
      <c r="AU44">
        <v>0</v>
      </c>
      <c r="AW44">
        <v>0</v>
      </c>
      <c r="AX44">
        <v>0</v>
      </c>
      <c r="AZ44">
        <v>97</v>
      </c>
      <c r="BA44">
        <v>100</v>
      </c>
      <c r="BB44">
        <v>66</v>
      </c>
      <c r="BC44">
        <v>3</v>
      </c>
    </row>
    <row r="45" spans="1:56" ht="14.4" x14ac:dyDescent="0.3">
      <c r="A45">
        <v>619</v>
      </c>
      <c r="B45">
        <v>619</v>
      </c>
      <c r="C45" t="s">
        <v>122</v>
      </c>
      <c r="D45" t="s">
        <v>65</v>
      </c>
      <c r="E45" t="s">
        <v>259</v>
      </c>
      <c r="F45" t="s">
        <v>167</v>
      </c>
      <c r="G45" t="s">
        <v>76</v>
      </c>
      <c r="H45">
        <v>0</v>
      </c>
      <c r="J45" t="s">
        <v>60</v>
      </c>
      <c r="K45">
        <v>2022</v>
      </c>
      <c r="L45">
        <v>0</v>
      </c>
      <c r="M45">
        <v>1440</v>
      </c>
      <c r="N45">
        <v>0</v>
      </c>
      <c r="O45">
        <v>1440</v>
      </c>
      <c r="P45">
        <v>0</v>
      </c>
      <c r="Q45">
        <v>0</v>
      </c>
      <c r="R45" t="s">
        <v>260</v>
      </c>
      <c r="S45">
        <v>0</v>
      </c>
      <c r="T45">
        <v>0</v>
      </c>
      <c r="U45" t="s">
        <v>261</v>
      </c>
      <c r="V45">
        <v>0</v>
      </c>
      <c r="W45">
        <v>0</v>
      </c>
      <c r="Y45">
        <v>0</v>
      </c>
      <c r="Z45">
        <v>0</v>
      </c>
      <c r="AA45" t="s">
        <v>262</v>
      </c>
      <c r="AB45">
        <v>0</v>
      </c>
      <c r="AC45">
        <v>0</v>
      </c>
      <c r="AE45">
        <v>0</v>
      </c>
      <c r="AF45">
        <v>0</v>
      </c>
      <c r="AH45">
        <v>0</v>
      </c>
      <c r="AI45">
        <v>0</v>
      </c>
      <c r="AJ45" t="s">
        <v>263</v>
      </c>
      <c r="AK45">
        <v>0</v>
      </c>
      <c r="AL45">
        <v>0</v>
      </c>
      <c r="AN45">
        <v>0</v>
      </c>
      <c r="AO45">
        <v>0</v>
      </c>
      <c r="AQ45">
        <v>0</v>
      </c>
      <c r="AR45">
        <v>0</v>
      </c>
      <c r="AT45">
        <v>0</v>
      </c>
      <c r="AU45">
        <v>0</v>
      </c>
      <c r="AW45">
        <v>0</v>
      </c>
      <c r="AX45">
        <v>0</v>
      </c>
      <c r="AZ45">
        <v>660</v>
      </c>
      <c r="BA45">
        <v>100</v>
      </c>
      <c r="BB45">
        <v>66</v>
      </c>
      <c r="BC45">
        <v>3</v>
      </c>
    </row>
    <row r="46" spans="1:56" ht="14.4" x14ac:dyDescent="0.3">
      <c r="A46">
        <v>620</v>
      </c>
      <c r="B46">
        <v>620</v>
      </c>
      <c r="C46" t="s">
        <v>65</v>
      </c>
      <c r="D46" t="s">
        <v>65</v>
      </c>
      <c r="E46" t="s">
        <v>217</v>
      </c>
      <c r="F46" t="s">
        <v>167</v>
      </c>
      <c r="G46" t="s">
        <v>59</v>
      </c>
      <c r="H46">
        <v>0</v>
      </c>
      <c r="I46">
        <v>0</v>
      </c>
      <c r="J46" t="s">
        <v>60</v>
      </c>
      <c r="K46">
        <v>2022</v>
      </c>
      <c r="L46">
        <v>9500</v>
      </c>
      <c r="M46">
        <v>1200</v>
      </c>
      <c r="N46">
        <v>0</v>
      </c>
      <c r="O46">
        <v>1200</v>
      </c>
      <c r="P46">
        <v>0</v>
      </c>
      <c r="Q46">
        <v>0</v>
      </c>
      <c r="R46" t="s">
        <v>264</v>
      </c>
      <c r="S46">
        <v>0</v>
      </c>
      <c r="T46">
        <v>0</v>
      </c>
      <c r="V46">
        <v>0</v>
      </c>
      <c r="W46">
        <v>0</v>
      </c>
      <c r="Y46">
        <v>0</v>
      </c>
      <c r="Z46">
        <v>0</v>
      </c>
      <c r="AB46">
        <v>0</v>
      </c>
      <c r="AC46">
        <v>0</v>
      </c>
      <c r="AE46">
        <v>0</v>
      </c>
      <c r="AF46">
        <v>0</v>
      </c>
      <c r="AH46">
        <v>0</v>
      </c>
      <c r="AI46">
        <v>0</v>
      </c>
      <c r="AJ46" t="s">
        <v>265</v>
      </c>
      <c r="AK46">
        <v>0</v>
      </c>
      <c r="AL46">
        <v>0</v>
      </c>
      <c r="AN46">
        <v>0</v>
      </c>
      <c r="AO46">
        <v>0</v>
      </c>
      <c r="AQ46">
        <v>4500</v>
      </c>
      <c r="AR46">
        <v>0</v>
      </c>
      <c r="AT46">
        <v>3000</v>
      </c>
      <c r="AU46">
        <v>0</v>
      </c>
      <c r="AW46">
        <v>2000</v>
      </c>
      <c r="AX46">
        <v>0</v>
      </c>
      <c r="AZ46">
        <v>111</v>
      </c>
      <c r="BA46">
        <v>66</v>
      </c>
      <c r="BB46">
        <v>66</v>
      </c>
      <c r="BC46">
        <v>1</v>
      </c>
    </row>
    <row r="47" spans="1:56" ht="14.4" x14ac:dyDescent="0.3">
      <c r="A47">
        <v>623</v>
      </c>
      <c r="B47">
        <v>623</v>
      </c>
      <c r="C47" t="s">
        <v>122</v>
      </c>
      <c r="D47" t="s">
        <v>65</v>
      </c>
      <c r="E47" t="s">
        <v>226</v>
      </c>
      <c r="F47" t="s">
        <v>106</v>
      </c>
      <c r="G47" t="s">
        <v>76</v>
      </c>
      <c r="H47">
        <v>0</v>
      </c>
      <c r="I47">
        <v>0</v>
      </c>
      <c r="J47" t="s">
        <v>60</v>
      </c>
      <c r="K47">
        <v>2022</v>
      </c>
      <c r="L47">
        <v>7000</v>
      </c>
      <c r="M47">
        <v>960</v>
      </c>
      <c r="N47">
        <v>0</v>
      </c>
      <c r="O47">
        <v>960</v>
      </c>
      <c r="P47">
        <v>0</v>
      </c>
      <c r="Q47">
        <v>0</v>
      </c>
      <c r="R47" t="s">
        <v>266</v>
      </c>
      <c r="S47">
        <v>0</v>
      </c>
      <c r="T47">
        <v>0</v>
      </c>
      <c r="U47" t="s">
        <v>267</v>
      </c>
      <c r="V47">
        <v>0</v>
      </c>
      <c r="W47">
        <v>0</v>
      </c>
      <c r="Y47">
        <v>0</v>
      </c>
      <c r="Z47">
        <v>0</v>
      </c>
      <c r="AA47" t="s">
        <v>268</v>
      </c>
      <c r="AB47">
        <v>0</v>
      </c>
      <c r="AC47">
        <v>0</v>
      </c>
      <c r="AE47">
        <v>0</v>
      </c>
      <c r="AF47">
        <v>0</v>
      </c>
      <c r="AH47">
        <v>0</v>
      </c>
      <c r="AI47">
        <v>0</v>
      </c>
      <c r="AJ47" t="s">
        <v>269</v>
      </c>
      <c r="AK47">
        <v>0</v>
      </c>
      <c r="AL47">
        <v>0</v>
      </c>
      <c r="AN47">
        <v>0</v>
      </c>
      <c r="AO47">
        <v>0</v>
      </c>
      <c r="AQ47">
        <v>0</v>
      </c>
      <c r="AR47">
        <v>0</v>
      </c>
      <c r="AT47">
        <v>4000</v>
      </c>
      <c r="AU47">
        <v>0</v>
      </c>
      <c r="AW47">
        <v>3000</v>
      </c>
      <c r="AX47">
        <v>0</v>
      </c>
      <c r="AZ47">
        <v>775</v>
      </c>
      <c r="BA47">
        <v>100</v>
      </c>
      <c r="BB47">
        <v>66</v>
      </c>
      <c r="BC47">
        <v>3</v>
      </c>
    </row>
    <row r="48" spans="1:56" ht="14.4" x14ac:dyDescent="0.3">
      <c r="A48">
        <v>629</v>
      </c>
      <c r="B48">
        <v>629</v>
      </c>
      <c r="C48" t="s">
        <v>65</v>
      </c>
      <c r="D48" t="s">
        <v>65</v>
      </c>
      <c r="E48" t="s">
        <v>270</v>
      </c>
      <c r="F48" t="s">
        <v>85</v>
      </c>
      <c r="G48" t="s">
        <v>76</v>
      </c>
      <c r="H48">
        <v>0</v>
      </c>
      <c r="I48">
        <v>0</v>
      </c>
      <c r="J48" t="s">
        <v>60</v>
      </c>
      <c r="K48">
        <v>2022</v>
      </c>
      <c r="L48">
        <v>150000</v>
      </c>
      <c r="M48">
        <v>20000</v>
      </c>
      <c r="N48">
        <v>0</v>
      </c>
      <c r="O48">
        <v>20000</v>
      </c>
      <c r="P48">
        <v>0</v>
      </c>
      <c r="Q48">
        <v>0</v>
      </c>
      <c r="R48" t="s">
        <v>242</v>
      </c>
      <c r="S48">
        <v>0</v>
      </c>
      <c r="T48">
        <v>0</v>
      </c>
      <c r="U48" t="s">
        <v>271</v>
      </c>
      <c r="V48">
        <v>0</v>
      </c>
      <c r="W48">
        <v>0</v>
      </c>
      <c r="Y48">
        <v>0</v>
      </c>
      <c r="Z48">
        <v>0</v>
      </c>
      <c r="AA48" t="s">
        <v>272</v>
      </c>
      <c r="AB48">
        <v>0</v>
      </c>
      <c r="AC48">
        <v>0</v>
      </c>
      <c r="AE48">
        <v>0</v>
      </c>
      <c r="AF48">
        <v>0</v>
      </c>
      <c r="AH48">
        <v>0</v>
      </c>
      <c r="AI48">
        <v>0</v>
      </c>
      <c r="AJ48" t="s">
        <v>273</v>
      </c>
      <c r="AK48">
        <v>0</v>
      </c>
      <c r="AL48">
        <v>0</v>
      </c>
      <c r="AN48">
        <v>0</v>
      </c>
      <c r="AO48">
        <v>0</v>
      </c>
      <c r="AQ48">
        <v>100000</v>
      </c>
      <c r="AR48">
        <v>0</v>
      </c>
      <c r="AT48">
        <v>0</v>
      </c>
      <c r="AU48">
        <v>0</v>
      </c>
      <c r="AW48">
        <v>50000</v>
      </c>
      <c r="AX48">
        <v>0</v>
      </c>
      <c r="AZ48">
        <v>92</v>
      </c>
      <c r="BA48">
        <v>66</v>
      </c>
      <c r="BB48">
        <v>66</v>
      </c>
      <c r="BC48">
        <v>3</v>
      </c>
    </row>
    <row r="49" spans="1:56" ht="14.4" x14ac:dyDescent="0.3">
      <c r="A49">
        <v>631</v>
      </c>
      <c r="B49">
        <v>631</v>
      </c>
      <c r="C49" s="3" t="s">
        <v>82</v>
      </c>
      <c r="D49" t="s">
        <v>65</v>
      </c>
      <c r="E49" t="s">
        <v>123</v>
      </c>
      <c r="F49" t="s">
        <v>58</v>
      </c>
      <c r="G49" t="s">
        <v>76</v>
      </c>
      <c r="H49">
        <v>0</v>
      </c>
      <c r="I49">
        <v>0</v>
      </c>
      <c r="J49" t="s">
        <v>60</v>
      </c>
      <c r="K49">
        <v>2022</v>
      </c>
      <c r="L49">
        <v>40000</v>
      </c>
      <c r="M49">
        <v>16000</v>
      </c>
      <c r="N49">
        <v>0</v>
      </c>
      <c r="O49">
        <v>16000</v>
      </c>
      <c r="P49">
        <v>0</v>
      </c>
      <c r="Q49">
        <v>0</v>
      </c>
      <c r="R49" t="s">
        <v>274</v>
      </c>
      <c r="S49">
        <v>0</v>
      </c>
      <c r="T49">
        <v>0</v>
      </c>
      <c r="U49" t="s">
        <v>275</v>
      </c>
      <c r="V49">
        <v>0</v>
      </c>
      <c r="W49">
        <v>0</v>
      </c>
      <c r="Y49">
        <v>0</v>
      </c>
      <c r="Z49">
        <v>0</v>
      </c>
      <c r="AA49" t="s">
        <v>276</v>
      </c>
      <c r="AB49">
        <v>0</v>
      </c>
      <c r="AC49">
        <v>0</v>
      </c>
      <c r="AE49">
        <v>0</v>
      </c>
      <c r="AF49">
        <v>0</v>
      </c>
      <c r="AH49">
        <v>0</v>
      </c>
      <c r="AI49">
        <v>0</v>
      </c>
      <c r="AJ49" t="s">
        <v>277</v>
      </c>
      <c r="AK49">
        <v>0</v>
      </c>
      <c r="AL49">
        <v>0</v>
      </c>
      <c r="AN49">
        <v>0</v>
      </c>
      <c r="AO49">
        <v>0</v>
      </c>
      <c r="AQ49">
        <v>10000</v>
      </c>
      <c r="AR49">
        <v>0</v>
      </c>
      <c r="AT49">
        <v>15000</v>
      </c>
      <c r="AU49">
        <v>0</v>
      </c>
      <c r="AW49">
        <v>15000</v>
      </c>
      <c r="AX49">
        <v>0</v>
      </c>
      <c r="AZ49">
        <v>8</v>
      </c>
      <c r="BA49">
        <v>100</v>
      </c>
      <c r="BB49">
        <v>66</v>
      </c>
      <c r="BC49">
        <v>3</v>
      </c>
    </row>
    <row r="50" spans="1:56" s="4" customFormat="1" ht="15" x14ac:dyDescent="0.35">
      <c r="A50" s="4">
        <v>632</v>
      </c>
      <c r="B50" s="4">
        <v>632</v>
      </c>
      <c r="C50" s="4" t="s">
        <v>65</v>
      </c>
      <c r="D50" s="4" t="s">
        <v>65</v>
      </c>
      <c r="E50" s="4" t="s">
        <v>278</v>
      </c>
      <c r="F50" s="4" t="s">
        <v>85</v>
      </c>
      <c r="G50" s="4" t="s">
        <v>59</v>
      </c>
      <c r="H50" s="4">
        <v>0</v>
      </c>
      <c r="I50" s="4">
        <v>0</v>
      </c>
      <c r="J50" s="4" t="s">
        <v>60</v>
      </c>
      <c r="K50" s="4">
        <v>2022</v>
      </c>
      <c r="L50" s="4">
        <v>40000</v>
      </c>
      <c r="M50" s="4">
        <v>12000</v>
      </c>
      <c r="N50" s="4">
        <v>0</v>
      </c>
      <c r="O50" s="4">
        <v>12000</v>
      </c>
      <c r="P50" s="4">
        <v>0</v>
      </c>
      <c r="Q50" s="4">
        <v>0</v>
      </c>
      <c r="R50" s="4" t="s">
        <v>279</v>
      </c>
      <c r="S50" s="4">
        <v>0</v>
      </c>
      <c r="T50" s="4">
        <v>0</v>
      </c>
      <c r="U50" s="4" t="s">
        <v>280</v>
      </c>
      <c r="V50" s="4">
        <v>0</v>
      </c>
      <c r="W50" s="4">
        <v>0</v>
      </c>
      <c r="Y50" s="4">
        <v>0</v>
      </c>
      <c r="Z50" s="4">
        <v>0</v>
      </c>
      <c r="AB50" s="4">
        <v>0</v>
      </c>
      <c r="AC50" s="4">
        <v>0</v>
      </c>
      <c r="AE50" s="4">
        <v>0</v>
      </c>
      <c r="AF50" s="4">
        <v>0</v>
      </c>
      <c r="AH50" s="4">
        <v>0</v>
      </c>
      <c r="AI50" s="4">
        <v>0</v>
      </c>
      <c r="AJ50" s="4" t="s">
        <v>281</v>
      </c>
      <c r="AK50" s="4">
        <v>0</v>
      </c>
      <c r="AL50" s="4">
        <v>0</v>
      </c>
      <c r="AN50" s="4">
        <v>0</v>
      </c>
      <c r="AO50" s="4">
        <v>0</v>
      </c>
      <c r="AQ50" s="4">
        <v>10000</v>
      </c>
      <c r="AR50" s="4">
        <v>6717.15</v>
      </c>
      <c r="AT50" s="4">
        <v>20000</v>
      </c>
      <c r="AU50" s="4">
        <v>0</v>
      </c>
      <c r="AW50" s="4">
        <v>10000</v>
      </c>
      <c r="AX50" s="4">
        <v>0</v>
      </c>
      <c r="AZ50" s="4">
        <v>72</v>
      </c>
      <c r="BA50" s="4">
        <v>66</v>
      </c>
      <c r="BB50" s="4">
        <v>66</v>
      </c>
      <c r="BC50" s="4">
        <v>1</v>
      </c>
      <c r="BD50" s="17" t="s">
        <v>572</v>
      </c>
    </row>
    <row r="51" spans="1:56" s="10" customFormat="1" ht="15" x14ac:dyDescent="0.35">
      <c r="A51" s="10">
        <v>633</v>
      </c>
      <c r="B51" s="10">
        <v>633</v>
      </c>
      <c r="C51" s="10" t="s">
        <v>65</v>
      </c>
      <c r="D51" s="10" t="s">
        <v>65</v>
      </c>
      <c r="E51" s="10" t="s">
        <v>278</v>
      </c>
      <c r="F51" s="10" t="s">
        <v>85</v>
      </c>
      <c r="G51" s="10" t="s">
        <v>76</v>
      </c>
      <c r="H51" s="10">
        <v>0</v>
      </c>
      <c r="I51" s="10">
        <v>54.8</v>
      </c>
      <c r="J51" s="10" t="s">
        <v>60</v>
      </c>
      <c r="K51" s="10">
        <v>2022</v>
      </c>
      <c r="L51" s="10">
        <v>41000</v>
      </c>
      <c r="M51" s="10">
        <v>9600</v>
      </c>
      <c r="N51" s="10">
        <v>22476.06</v>
      </c>
      <c r="O51" s="10">
        <v>-12876.06</v>
      </c>
      <c r="P51" s="10">
        <v>0</v>
      </c>
      <c r="Q51" s="10">
        <v>0</v>
      </c>
      <c r="R51" s="10" t="s">
        <v>282</v>
      </c>
      <c r="S51" s="10">
        <v>0</v>
      </c>
      <c r="T51" s="10">
        <v>0</v>
      </c>
      <c r="U51" s="10" t="s">
        <v>280</v>
      </c>
      <c r="V51" s="10">
        <v>0</v>
      </c>
      <c r="W51" s="10">
        <v>0</v>
      </c>
      <c r="Y51" s="10">
        <v>0</v>
      </c>
      <c r="Z51" s="10">
        <v>0</v>
      </c>
      <c r="AA51" s="10" t="s">
        <v>276</v>
      </c>
      <c r="AB51" s="10">
        <v>0</v>
      </c>
      <c r="AC51" s="10">
        <v>0</v>
      </c>
      <c r="AE51" s="10">
        <v>0</v>
      </c>
      <c r="AF51" s="10">
        <v>0</v>
      </c>
      <c r="AH51" s="10">
        <v>0</v>
      </c>
      <c r="AI51" s="10">
        <v>0</v>
      </c>
      <c r="AJ51" s="10" t="s">
        <v>283</v>
      </c>
      <c r="AK51" s="10">
        <v>0</v>
      </c>
      <c r="AL51" s="10">
        <v>0</v>
      </c>
      <c r="AN51" s="10">
        <v>0</v>
      </c>
      <c r="AO51" s="10">
        <v>0</v>
      </c>
      <c r="AQ51" s="10">
        <v>14000</v>
      </c>
      <c r="AR51" s="10">
        <v>15758.909999999998</v>
      </c>
      <c r="AT51" s="10">
        <v>15000</v>
      </c>
      <c r="AU51" s="10">
        <v>0</v>
      </c>
      <c r="AW51" s="10">
        <v>12000</v>
      </c>
      <c r="AX51" s="10">
        <v>0</v>
      </c>
      <c r="AZ51" s="10">
        <v>72</v>
      </c>
      <c r="BA51" s="10">
        <v>66</v>
      </c>
      <c r="BB51" s="10">
        <v>66</v>
      </c>
      <c r="BC51" s="10">
        <v>3</v>
      </c>
      <c r="BD51" s="14" t="s">
        <v>572</v>
      </c>
    </row>
    <row r="52" spans="1:56" ht="14.4" x14ac:dyDescent="0.3">
      <c r="A52">
        <v>634</v>
      </c>
      <c r="B52">
        <v>634</v>
      </c>
      <c r="C52" s="3" t="s">
        <v>82</v>
      </c>
      <c r="D52" t="s">
        <v>65</v>
      </c>
      <c r="E52" t="s">
        <v>123</v>
      </c>
      <c r="F52" t="s">
        <v>58</v>
      </c>
      <c r="G52" t="s">
        <v>59</v>
      </c>
      <c r="H52">
        <v>0</v>
      </c>
      <c r="I52">
        <v>0</v>
      </c>
      <c r="J52" t="s">
        <v>60</v>
      </c>
      <c r="K52">
        <v>2022</v>
      </c>
      <c r="L52">
        <v>60000</v>
      </c>
      <c r="M52">
        <v>8000</v>
      </c>
      <c r="N52">
        <v>0</v>
      </c>
      <c r="O52">
        <v>8000</v>
      </c>
      <c r="P52">
        <v>0</v>
      </c>
      <c r="Q52">
        <v>0</v>
      </c>
      <c r="R52" t="s">
        <v>284</v>
      </c>
      <c r="S52">
        <v>0</v>
      </c>
      <c r="T52">
        <v>0</v>
      </c>
      <c r="U52" t="s">
        <v>285</v>
      </c>
      <c r="V52">
        <v>0</v>
      </c>
      <c r="W52">
        <v>0</v>
      </c>
      <c r="Y52">
        <v>0</v>
      </c>
      <c r="Z52">
        <v>0</v>
      </c>
      <c r="AB52">
        <v>0</v>
      </c>
      <c r="AC52">
        <v>0</v>
      </c>
      <c r="AE52">
        <v>0</v>
      </c>
      <c r="AF52">
        <v>0</v>
      </c>
      <c r="AH52">
        <v>0</v>
      </c>
      <c r="AI52">
        <v>0</v>
      </c>
      <c r="AJ52" t="s">
        <v>286</v>
      </c>
      <c r="AK52">
        <v>0</v>
      </c>
      <c r="AL52">
        <v>0</v>
      </c>
      <c r="AN52">
        <v>0</v>
      </c>
      <c r="AO52">
        <v>0</v>
      </c>
      <c r="AQ52">
        <v>10000</v>
      </c>
      <c r="AR52">
        <v>0</v>
      </c>
      <c r="AT52">
        <v>30000</v>
      </c>
      <c r="AU52">
        <v>0</v>
      </c>
      <c r="AW52">
        <v>20000</v>
      </c>
      <c r="AX52">
        <v>0</v>
      </c>
      <c r="AZ52">
        <v>8</v>
      </c>
      <c r="BA52">
        <v>66</v>
      </c>
      <c r="BB52">
        <v>66</v>
      </c>
      <c r="BC52">
        <v>1</v>
      </c>
    </row>
    <row r="53" spans="1:56" ht="14.4" x14ac:dyDescent="0.3">
      <c r="A53">
        <v>637</v>
      </c>
      <c r="B53">
        <v>637</v>
      </c>
      <c r="C53" t="s">
        <v>65</v>
      </c>
      <c r="D53" t="s">
        <v>65</v>
      </c>
      <c r="E53" t="s">
        <v>287</v>
      </c>
      <c r="G53" t="s">
        <v>76</v>
      </c>
      <c r="H53">
        <v>0</v>
      </c>
      <c r="I53">
        <v>0</v>
      </c>
      <c r="J53" t="s">
        <v>60</v>
      </c>
      <c r="K53">
        <v>2022</v>
      </c>
      <c r="L53">
        <v>6000</v>
      </c>
      <c r="M53">
        <v>1920</v>
      </c>
      <c r="N53">
        <v>0</v>
      </c>
      <c r="O53">
        <v>1920</v>
      </c>
      <c r="P53">
        <v>0</v>
      </c>
      <c r="Q53">
        <v>0</v>
      </c>
      <c r="R53" t="s">
        <v>288</v>
      </c>
      <c r="S53">
        <v>0</v>
      </c>
      <c r="T53">
        <v>0</v>
      </c>
      <c r="U53" t="s">
        <v>289</v>
      </c>
      <c r="V53">
        <v>0</v>
      </c>
      <c r="W53">
        <v>0</v>
      </c>
      <c r="Y53">
        <v>0</v>
      </c>
      <c r="Z53">
        <v>0</v>
      </c>
      <c r="AB53">
        <v>0</v>
      </c>
      <c r="AC53">
        <v>0</v>
      </c>
      <c r="AE53">
        <v>0</v>
      </c>
      <c r="AF53">
        <v>0</v>
      </c>
      <c r="AH53">
        <v>0</v>
      </c>
      <c r="AI53">
        <v>0</v>
      </c>
      <c r="AJ53" t="s">
        <v>290</v>
      </c>
      <c r="AK53">
        <v>0</v>
      </c>
      <c r="AL53">
        <v>0</v>
      </c>
      <c r="AN53">
        <v>0</v>
      </c>
      <c r="AO53">
        <v>0</v>
      </c>
      <c r="AQ53">
        <v>0</v>
      </c>
      <c r="AR53">
        <v>0</v>
      </c>
      <c r="AT53">
        <v>3000</v>
      </c>
      <c r="AU53">
        <v>0</v>
      </c>
      <c r="AW53">
        <v>3000</v>
      </c>
      <c r="AX53">
        <v>0</v>
      </c>
      <c r="AZ53">
        <v>684</v>
      </c>
      <c r="BA53">
        <v>66</v>
      </c>
      <c r="BB53">
        <v>66</v>
      </c>
      <c r="BC53">
        <v>3</v>
      </c>
    </row>
    <row r="54" spans="1:56" ht="14.4" x14ac:dyDescent="0.3">
      <c r="A54">
        <v>638</v>
      </c>
      <c r="B54">
        <v>638</v>
      </c>
      <c r="C54" t="s">
        <v>122</v>
      </c>
      <c r="D54" t="s">
        <v>65</v>
      </c>
      <c r="E54" t="s">
        <v>291</v>
      </c>
      <c r="F54" t="s">
        <v>106</v>
      </c>
      <c r="G54" t="s">
        <v>76</v>
      </c>
      <c r="H54">
        <v>0</v>
      </c>
      <c r="I54">
        <v>0</v>
      </c>
      <c r="J54" t="s">
        <v>60</v>
      </c>
      <c r="K54">
        <v>2022</v>
      </c>
      <c r="L54">
        <v>3750</v>
      </c>
      <c r="M54">
        <v>1200</v>
      </c>
      <c r="N54">
        <v>0</v>
      </c>
      <c r="O54">
        <v>1200</v>
      </c>
      <c r="P54">
        <v>0</v>
      </c>
      <c r="Q54">
        <v>0</v>
      </c>
      <c r="R54" t="s">
        <v>242</v>
      </c>
      <c r="S54">
        <v>0</v>
      </c>
      <c r="T54">
        <v>0</v>
      </c>
      <c r="U54" t="s">
        <v>292</v>
      </c>
      <c r="V54">
        <v>0</v>
      </c>
      <c r="W54">
        <v>0</v>
      </c>
      <c r="Y54">
        <v>0</v>
      </c>
      <c r="Z54">
        <v>0</v>
      </c>
      <c r="AA54" t="s">
        <v>293</v>
      </c>
      <c r="AB54">
        <v>0</v>
      </c>
      <c r="AC54">
        <v>0</v>
      </c>
      <c r="AE54">
        <v>0</v>
      </c>
      <c r="AF54">
        <v>0</v>
      </c>
      <c r="AH54">
        <v>0</v>
      </c>
      <c r="AI54">
        <v>0</v>
      </c>
      <c r="AJ54" t="s">
        <v>294</v>
      </c>
      <c r="AK54">
        <v>0</v>
      </c>
      <c r="AL54">
        <v>0</v>
      </c>
      <c r="AN54">
        <v>0</v>
      </c>
      <c r="AO54">
        <v>0</v>
      </c>
      <c r="AQ54">
        <v>900</v>
      </c>
      <c r="AR54">
        <v>0</v>
      </c>
      <c r="AT54">
        <v>1350</v>
      </c>
      <c r="AU54">
        <v>0</v>
      </c>
      <c r="AW54">
        <v>1500</v>
      </c>
      <c r="AX54">
        <v>0</v>
      </c>
      <c r="AZ54">
        <v>71</v>
      </c>
      <c r="BA54">
        <v>100</v>
      </c>
      <c r="BB54">
        <v>66</v>
      </c>
      <c r="BC54">
        <v>3</v>
      </c>
    </row>
    <row r="55" spans="1:56" ht="14.4" x14ac:dyDescent="0.3">
      <c r="A55">
        <v>639</v>
      </c>
      <c r="B55">
        <v>639</v>
      </c>
      <c r="C55" t="s">
        <v>65</v>
      </c>
      <c r="D55" t="s">
        <v>65</v>
      </c>
      <c r="E55" t="s">
        <v>291</v>
      </c>
      <c r="F55" t="s">
        <v>106</v>
      </c>
      <c r="G55" t="s">
        <v>59</v>
      </c>
      <c r="H55">
        <v>0</v>
      </c>
      <c r="I55">
        <v>0</v>
      </c>
      <c r="J55" t="s">
        <v>60</v>
      </c>
      <c r="K55">
        <v>2022</v>
      </c>
      <c r="L55">
        <v>7000</v>
      </c>
      <c r="M55">
        <v>1200</v>
      </c>
      <c r="N55">
        <v>0</v>
      </c>
      <c r="O55">
        <v>1200</v>
      </c>
      <c r="P55">
        <v>0</v>
      </c>
      <c r="Q55">
        <v>0</v>
      </c>
      <c r="R55" t="s">
        <v>295</v>
      </c>
      <c r="S55">
        <v>0</v>
      </c>
      <c r="T55">
        <v>0</v>
      </c>
      <c r="U55" t="s">
        <v>296</v>
      </c>
      <c r="V55">
        <v>0</v>
      </c>
      <c r="W55">
        <v>0</v>
      </c>
      <c r="Y55">
        <v>0</v>
      </c>
      <c r="Z55">
        <v>0</v>
      </c>
      <c r="AB55">
        <v>0</v>
      </c>
      <c r="AC55">
        <v>0</v>
      </c>
      <c r="AE55">
        <v>0</v>
      </c>
      <c r="AF55">
        <v>0</v>
      </c>
      <c r="AH55">
        <v>0</v>
      </c>
      <c r="AI55">
        <v>0</v>
      </c>
      <c r="AJ55" t="s">
        <v>297</v>
      </c>
      <c r="AK55">
        <v>0</v>
      </c>
      <c r="AL55">
        <v>0</v>
      </c>
      <c r="AN55">
        <v>0</v>
      </c>
      <c r="AO55">
        <v>0</v>
      </c>
      <c r="AQ55">
        <v>3000</v>
      </c>
      <c r="AR55">
        <v>0</v>
      </c>
      <c r="AT55">
        <v>0</v>
      </c>
      <c r="AU55">
        <v>0</v>
      </c>
      <c r="AW55">
        <v>4000</v>
      </c>
      <c r="AX55">
        <v>0</v>
      </c>
      <c r="AZ55">
        <v>71</v>
      </c>
      <c r="BA55">
        <v>66</v>
      </c>
      <c r="BB55">
        <v>66</v>
      </c>
      <c r="BC55">
        <v>1</v>
      </c>
    </row>
    <row r="56" spans="1:56" ht="14.4" x14ac:dyDescent="0.3">
      <c r="A56">
        <v>640</v>
      </c>
      <c r="B56">
        <v>640</v>
      </c>
      <c r="C56" t="s">
        <v>65</v>
      </c>
      <c r="D56" t="s">
        <v>65</v>
      </c>
      <c r="E56" t="s">
        <v>298</v>
      </c>
      <c r="G56" t="s">
        <v>59</v>
      </c>
      <c r="H56">
        <v>0</v>
      </c>
      <c r="J56" t="s">
        <v>60</v>
      </c>
      <c r="K56">
        <v>2022</v>
      </c>
      <c r="L56">
        <v>0</v>
      </c>
      <c r="M56">
        <v>0.08</v>
      </c>
      <c r="N56">
        <v>0</v>
      </c>
      <c r="O56">
        <v>0.08</v>
      </c>
      <c r="P56">
        <v>0</v>
      </c>
      <c r="Q56">
        <v>0</v>
      </c>
      <c r="R56" t="s">
        <v>299</v>
      </c>
      <c r="S56">
        <v>0</v>
      </c>
      <c r="T56">
        <v>0</v>
      </c>
      <c r="U56" t="s">
        <v>299</v>
      </c>
      <c r="V56">
        <v>0</v>
      </c>
      <c r="W56">
        <v>0</v>
      </c>
      <c r="Y56">
        <v>0</v>
      </c>
      <c r="Z56">
        <v>0</v>
      </c>
      <c r="AB56">
        <v>0</v>
      </c>
      <c r="AC56">
        <v>0</v>
      </c>
      <c r="AE56">
        <v>0</v>
      </c>
      <c r="AF56">
        <v>0</v>
      </c>
      <c r="AH56">
        <v>0</v>
      </c>
      <c r="AI56">
        <v>0</v>
      </c>
      <c r="AJ56" t="s">
        <v>300</v>
      </c>
      <c r="AK56">
        <v>0</v>
      </c>
      <c r="AL56">
        <v>0</v>
      </c>
      <c r="AN56">
        <v>0</v>
      </c>
      <c r="AO56">
        <v>0</v>
      </c>
      <c r="AQ56">
        <v>0</v>
      </c>
      <c r="AR56">
        <v>0</v>
      </c>
      <c r="AT56">
        <v>0</v>
      </c>
      <c r="AU56">
        <v>0</v>
      </c>
      <c r="AW56">
        <v>0</v>
      </c>
      <c r="AX56">
        <v>0</v>
      </c>
      <c r="AZ56">
        <v>865</v>
      </c>
      <c r="BA56">
        <v>66</v>
      </c>
      <c r="BB56">
        <v>66</v>
      </c>
      <c r="BC56">
        <v>1</v>
      </c>
    </row>
    <row r="57" spans="1:56" ht="14.4" x14ac:dyDescent="0.3">
      <c r="A57">
        <v>641</v>
      </c>
      <c r="B57">
        <v>641</v>
      </c>
      <c r="C57" t="s">
        <v>65</v>
      </c>
      <c r="D57" t="s">
        <v>65</v>
      </c>
      <c r="E57" t="s">
        <v>301</v>
      </c>
      <c r="F57" t="s">
        <v>207</v>
      </c>
      <c r="G57" t="s">
        <v>76</v>
      </c>
      <c r="H57">
        <v>0</v>
      </c>
      <c r="I57">
        <v>0</v>
      </c>
      <c r="J57" t="s">
        <v>60</v>
      </c>
      <c r="K57">
        <v>2022</v>
      </c>
      <c r="L57">
        <v>10000</v>
      </c>
      <c r="M57">
        <v>4000</v>
      </c>
      <c r="N57">
        <v>0</v>
      </c>
      <c r="O57">
        <v>4000</v>
      </c>
      <c r="P57">
        <v>0</v>
      </c>
      <c r="Q57">
        <v>0</v>
      </c>
      <c r="R57" t="s">
        <v>302</v>
      </c>
      <c r="S57">
        <v>0</v>
      </c>
      <c r="T57">
        <v>0</v>
      </c>
      <c r="U57" t="s">
        <v>303</v>
      </c>
      <c r="V57">
        <v>0</v>
      </c>
      <c r="W57">
        <v>0</v>
      </c>
      <c r="Y57">
        <v>0</v>
      </c>
      <c r="Z57">
        <v>0</v>
      </c>
      <c r="AB57">
        <v>0</v>
      </c>
      <c r="AC57">
        <v>0</v>
      </c>
      <c r="AE57">
        <v>0</v>
      </c>
      <c r="AF57">
        <v>0</v>
      </c>
      <c r="AH57">
        <v>0</v>
      </c>
      <c r="AI57">
        <v>0</v>
      </c>
      <c r="AJ57" t="s">
        <v>304</v>
      </c>
      <c r="AK57">
        <v>0</v>
      </c>
      <c r="AL57">
        <v>0</v>
      </c>
      <c r="AN57">
        <v>0</v>
      </c>
      <c r="AO57">
        <v>0</v>
      </c>
      <c r="AQ57">
        <v>0</v>
      </c>
      <c r="AR57">
        <v>0</v>
      </c>
      <c r="AT57">
        <v>5000</v>
      </c>
      <c r="AU57">
        <v>0</v>
      </c>
      <c r="AW57">
        <v>5000</v>
      </c>
      <c r="AX57">
        <v>0</v>
      </c>
      <c r="AZ57">
        <v>898</v>
      </c>
      <c r="BA57">
        <v>66</v>
      </c>
      <c r="BB57">
        <v>66</v>
      </c>
      <c r="BC57">
        <v>3</v>
      </c>
    </row>
    <row r="58" spans="1:56" ht="14.4" x14ac:dyDescent="0.3">
      <c r="A58">
        <v>643</v>
      </c>
      <c r="B58">
        <v>643</v>
      </c>
      <c r="C58" t="s">
        <v>65</v>
      </c>
      <c r="D58" t="s">
        <v>65</v>
      </c>
      <c r="E58" t="s">
        <v>306</v>
      </c>
      <c r="F58" t="s">
        <v>167</v>
      </c>
      <c r="G58" t="s">
        <v>76</v>
      </c>
      <c r="H58">
        <v>0</v>
      </c>
      <c r="I58">
        <v>0</v>
      </c>
      <c r="J58" t="s">
        <v>60</v>
      </c>
      <c r="K58">
        <v>2022</v>
      </c>
      <c r="L58">
        <v>19500</v>
      </c>
      <c r="M58">
        <v>3200</v>
      </c>
      <c r="N58">
        <v>0</v>
      </c>
      <c r="O58">
        <v>3200</v>
      </c>
      <c r="P58">
        <v>0</v>
      </c>
      <c r="Q58">
        <v>0</v>
      </c>
      <c r="R58" t="s">
        <v>307</v>
      </c>
      <c r="S58">
        <v>0</v>
      </c>
      <c r="T58">
        <v>0</v>
      </c>
      <c r="V58">
        <v>0</v>
      </c>
      <c r="W58">
        <v>0</v>
      </c>
      <c r="Y58">
        <v>0</v>
      </c>
      <c r="Z58">
        <v>0</v>
      </c>
      <c r="AB58">
        <v>0</v>
      </c>
      <c r="AC58">
        <v>0</v>
      </c>
      <c r="AE58">
        <v>0</v>
      </c>
      <c r="AF58">
        <v>0</v>
      </c>
      <c r="AH58">
        <v>0</v>
      </c>
      <c r="AI58">
        <v>0</v>
      </c>
      <c r="AJ58" t="s">
        <v>308</v>
      </c>
      <c r="AK58">
        <v>0</v>
      </c>
      <c r="AL58">
        <v>0</v>
      </c>
      <c r="AN58">
        <v>0</v>
      </c>
      <c r="AO58">
        <v>0</v>
      </c>
      <c r="AQ58">
        <v>9500</v>
      </c>
      <c r="AR58">
        <v>0</v>
      </c>
      <c r="AT58">
        <v>6000</v>
      </c>
      <c r="AU58">
        <v>0</v>
      </c>
      <c r="AW58">
        <v>4000</v>
      </c>
      <c r="AX58">
        <v>0</v>
      </c>
      <c r="AZ58">
        <v>174</v>
      </c>
      <c r="BA58">
        <v>66</v>
      </c>
      <c r="BB58">
        <v>66</v>
      </c>
      <c r="BC58">
        <v>3</v>
      </c>
    </row>
    <row r="59" spans="1:56" ht="14.4" x14ac:dyDescent="0.3">
      <c r="A59">
        <v>644</v>
      </c>
      <c r="B59">
        <v>644</v>
      </c>
      <c r="C59" t="s">
        <v>65</v>
      </c>
      <c r="D59" t="s">
        <v>65</v>
      </c>
      <c r="E59" t="s">
        <v>309</v>
      </c>
      <c r="G59" t="s">
        <v>76</v>
      </c>
      <c r="H59">
        <v>0</v>
      </c>
      <c r="I59">
        <v>47.6</v>
      </c>
      <c r="J59" t="s">
        <v>60</v>
      </c>
      <c r="K59">
        <v>2022</v>
      </c>
      <c r="L59">
        <v>9000</v>
      </c>
      <c r="M59">
        <v>2400</v>
      </c>
      <c r="N59">
        <v>4284.8999999999996</v>
      </c>
      <c r="O59">
        <v>-1884.9</v>
      </c>
      <c r="P59">
        <v>0</v>
      </c>
      <c r="Q59">
        <v>0</v>
      </c>
      <c r="R59" t="s">
        <v>307</v>
      </c>
      <c r="S59">
        <v>0</v>
      </c>
      <c r="T59">
        <v>0</v>
      </c>
      <c r="U59" t="s">
        <v>303</v>
      </c>
      <c r="V59">
        <v>0</v>
      </c>
      <c r="W59">
        <v>0</v>
      </c>
      <c r="Y59">
        <v>0</v>
      </c>
      <c r="Z59">
        <v>0</v>
      </c>
      <c r="AB59">
        <v>0</v>
      </c>
      <c r="AC59">
        <v>0</v>
      </c>
      <c r="AE59">
        <v>0</v>
      </c>
      <c r="AF59">
        <v>0</v>
      </c>
      <c r="AH59">
        <v>0</v>
      </c>
      <c r="AI59">
        <v>0</v>
      </c>
      <c r="AJ59" t="s">
        <v>310</v>
      </c>
      <c r="AK59">
        <v>0</v>
      </c>
      <c r="AL59">
        <v>0</v>
      </c>
      <c r="AN59">
        <v>0</v>
      </c>
      <c r="AO59">
        <v>0</v>
      </c>
      <c r="AQ59">
        <v>6000</v>
      </c>
      <c r="AR59">
        <v>4284.8999999999996</v>
      </c>
      <c r="AT59">
        <v>3000</v>
      </c>
      <c r="AU59">
        <v>0</v>
      </c>
      <c r="AW59">
        <v>0</v>
      </c>
      <c r="AX59">
        <v>0</v>
      </c>
      <c r="AZ59">
        <v>107</v>
      </c>
      <c r="BA59">
        <v>66</v>
      </c>
      <c r="BB59">
        <v>66</v>
      </c>
      <c r="BC59">
        <v>3</v>
      </c>
    </row>
    <row r="60" spans="1:56" ht="14.4" x14ac:dyDescent="0.3">
      <c r="A60">
        <v>648</v>
      </c>
      <c r="B60">
        <v>648</v>
      </c>
      <c r="C60" t="s">
        <v>122</v>
      </c>
      <c r="D60" t="s">
        <v>65</v>
      </c>
      <c r="E60" t="s">
        <v>313</v>
      </c>
      <c r="F60" t="s">
        <v>106</v>
      </c>
      <c r="G60" t="s">
        <v>76</v>
      </c>
      <c r="H60">
        <v>0</v>
      </c>
      <c r="I60">
        <v>0</v>
      </c>
      <c r="J60" t="s">
        <v>60</v>
      </c>
      <c r="K60">
        <v>2022</v>
      </c>
      <c r="L60">
        <v>25000</v>
      </c>
      <c r="M60">
        <v>6000</v>
      </c>
      <c r="N60">
        <v>0</v>
      </c>
      <c r="O60">
        <v>6000</v>
      </c>
      <c r="P60">
        <v>0</v>
      </c>
      <c r="Q60">
        <v>0</v>
      </c>
      <c r="R60" t="s">
        <v>314</v>
      </c>
      <c r="S60">
        <v>0</v>
      </c>
      <c r="T60">
        <v>0</v>
      </c>
      <c r="U60" t="s">
        <v>312</v>
      </c>
      <c r="V60">
        <v>0</v>
      </c>
      <c r="W60">
        <v>0</v>
      </c>
      <c r="Y60">
        <v>0</v>
      </c>
      <c r="Z60">
        <v>0</v>
      </c>
      <c r="AA60" t="s">
        <v>315</v>
      </c>
      <c r="AB60">
        <v>0</v>
      </c>
      <c r="AC60">
        <v>0</v>
      </c>
      <c r="AE60">
        <v>0</v>
      </c>
      <c r="AF60">
        <v>0</v>
      </c>
      <c r="AH60">
        <v>0</v>
      </c>
      <c r="AI60">
        <v>0</v>
      </c>
      <c r="AJ60" t="s">
        <v>316</v>
      </c>
      <c r="AK60">
        <v>0</v>
      </c>
      <c r="AL60">
        <v>0</v>
      </c>
      <c r="AN60">
        <v>0</v>
      </c>
      <c r="AO60">
        <v>0</v>
      </c>
      <c r="AQ60">
        <v>10000</v>
      </c>
      <c r="AR60">
        <v>0</v>
      </c>
      <c r="AT60">
        <v>5000</v>
      </c>
      <c r="AU60">
        <v>0</v>
      </c>
      <c r="AW60">
        <v>10000</v>
      </c>
      <c r="AX60">
        <v>0</v>
      </c>
      <c r="AZ60">
        <v>187</v>
      </c>
      <c r="BA60">
        <v>100</v>
      </c>
      <c r="BB60">
        <v>66</v>
      </c>
      <c r="BC60">
        <v>3</v>
      </c>
    </row>
    <row r="61" spans="1:56" ht="14.4" x14ac:dyDescent="0.3">
      <c r="A61">
        <v>649</v>
      </c>
      <c r="B61">
        <v>649</v>
      </c>
      <c r="C61" t="s">
        <v>122</v>
      </c>
      <c r="D61" t="s">
        <v>65</v>
      </c>
      <c r="E61" t="s">
        <v>317</v>
      </c>
      <c r="G61" t="s">
        <v>76</v>
      </c>
      <c r="H61">
        <v>0</v>
      </c>
      <c r="I61">
        <v>0</v>
      </c>
      <c r="J61" t="s">
        <v>60</v>
      </c>
      <c r="K61">
        <v>2022</v>
      </c>
      <c r="L61">
        <v>16000</v>
      </c>
      <c r="M61">
        <v>4000</v>
      </c>
      <c r="N61">
        <v>0</v>
      </c>
      <c r="O61">
        <v>4000</v>
      </c>
      <c r="P61">
        <v>0</v>
      </c>
      <c r="Q61">
        <v>0</v>
      </c>
      <c r="R61" t="s">
        <v>208</v>
      </c>
      <c r="S61">
        <v>0</v>
      </c>
      <c r="T61">
        <v>0</v>
      </c>
      <c r="U61" t="s">
        <v>318</v>
      </c>
      <c r="V61">
        <v>0</v>
      </c>
      <c r="W61">
        <v>0</v>
      </c>
      <c r="Y61">
        <v>0</v>
      </c>
      <c r="Z61">
        <v>0</v>
      </c>
      <c r="AB61">
        <v>0</v>
      </c>
      <c r="AC61">
        <v>0</v>
      </c>
      <c r="AE61">
        <v>0</v>
      </c>
      <c r="AF61">
        <v>0</v>
      </c>
      <c r="AH61">
        <v>0</v>
      </c>
      <c r="AI61">
        <v>0</v>
      </c>
      <c r="AJ61" t="s">
        <v>319</v>
      </c>
      <c r="AK61">
        <v>0</v>
      </c>
      <c r="AL61">
        <v>0</v>
      </c>
      <c r="AN61">
        <v>0</v>
      </c>
      <c r="AO61">
        <v>0</v>
      </c>
      <c r="AQ61">
        <v>6000</v>
      </c>
      <c r="AR61">
        <v>0</v>
      </c>
      <c r="AT61">
        <v>5000</v>
      </c>
      <c r="AU61">
        <v>0</v>
      </c>
      <c r="AW61">
        <v>5000</v>
      </c>
      <c r="AX61">
        <v>0</v>
      </c>
      <c r="AZ61">
        <v>186</v>
      </c>
      <c r="BA61">
        <v>100</v>
      </c>
      <c r="BB61">
        <v>66</v>
      </c>
      <c r="BC61">
        <v>3</v>
      </c>
    </row>
    <row r="62" spans="1:56" ht="14.4" x14ac:dyDescent="0.3">
      <c r="A62">
        <v>650</v>
      </c>
      <c r="B62">
        <v>650</v>
      </c>
      <c r="C62" t="s">
        <v>122</v>
      </c>
      <c r="D62" t="s">
        <v>65</v>
      </c>
      <c r="E62" t="s">
        <v>320</v>
      </c>
      <c r="F62" t="s">
        <v>167</v>
      </c>
      <c r="G62" t="s">
        <v>76</v>
      </c>
      <c r="H62">
        <v>0</v>
      </c>
      <c r="I62">
        <v>55.5</v>
      </c>
      <c r="J62" t="s">
        <v>60</v>
      </c>
      <c r="K62">
        <v>2022</v>
      </c>
      <c r="L62">
        <v>19500</v>
      </c>
      <c r="M62">
        <v>3840</v>
      </c>
      <c r="N62">
        <v>10819.2</v>
      </c>
      <c r="O62">
        <v>-6979.2</v>
      </c>
      <c r="P62">
        <v>0</v>
      </c>
      <c r="Q62">
        <v>0</v>
      </c>
      <c r="R62" t="s">
        <v>321</v>
      </c>
      <c r="S62">
        <v>0</v>
      </c>
      <c r="T62">
        <v>0</v>
      </c>
      <c r="U62" t="s">
        <v>322</v>
      </c>
      <c r="V62">
        <v>0</v>
      </c>
      <c r="W62">
        <v>0</v>
      </c>
      <c r="Y62">
        <v>0</v>
      </c>
      <c r="Z62">
        <v>0</v>
      </c>
      <c r="AA62" t="s">
        <v>322</v>
      </c>
      <c r="AB62">
        <v>0</v>
      </c>
      <c r="AC62">
        <v>0</v>
      </c>
      <c r="AE62">
        <v>0</v>
      </c>
      <c r="AF62">
        <v>0</v>
      </c>
      <c r="AH62">
        <v>0</v>
      </c>
      <c r="AI62">
        <v>0</v>
      </c>
      <c r="AJ62" t="s">
        <v>323</v>
      </c>
      <c r="AK62">
        <v>0</v>
      </c>
      <c r="AL62">
        <v>0</v>
      </c>
      <c r="AN62">
        <v>0</v>
      </c>
      <c r="AO62">
        <v>0</v>
      </c>
      <c r="AQ62">
        <v>9500</v>
      </c>
      <c r="AR62">
        <v>10819.2</v>
      </c>
      <c r="AT62">
        <v>5000</v>
      </c>
      <c r="AU62">
        <v>0</v>
      </c>
      <c r="AW62">
        <v>5000</v>
      </c>
      <c r="AX62">
        <v>0</v>
      </c>
      <c r="AZ62">
        <v>188</v>
      </c>
      <c r="BA62">
        <v>100</v>
      </c>
      <c r="BB62">
        <v>66</v>
      </c>
      <c r="BC62">
        <v>3</v>
      </c>
    </row>
    <row r="63" spans="1:56" ht="14.4" x14ac:dyDescent="0.3">
      <c r="A63">
        <v>651</v>
      </c>
      <c r="B63">
        <v>651</v>
      </c>
      <c r="C63" t="s">
        <v>122</v>
      </c>
      <c r="D63" t="s">
        <v>65</v>
      </c>
      <c r="E63" t="s">
        <v>324</v>
      </c>
      <c r="G63" t="s">
        <v>76</v>
      </c>
      <c r="H63">
        <v>0</v>
      </c>
      <c r="I63">
        <v>0</v>
      </c>
      <c r="J63" t="s">
        <v>60</v>
      </c>
      <c r="K63">
        <v>2022</v>
      </c>
      <c r="L63">
        <v>8000</v>
      </c>
      <c r="M63">
        <v>0.08</v>
      </c>
      <c r="N63">
        <v>0</v>
      </c>
      <c r="O63">
        <v>0.08</v>
      </c>
      <c r="P63">
        <v>0</v>
      </c>
      <c r="Q63">
        <v>0</v>
      </c>
      <c r="R63" t="s">
        <v>325</v>
      </c>
      <c r="S63">
        <v>0</v>
      </c>
      <c r="T63">
        <v>0</v>
      </c>
      <c r="V63">
        <v>0</v>
      </c>
      <c r="W63">
        <v>0</v>
      </c>
      <c r="Y63">
        <v>0</v>
      </c>
      <c r="Z63">
        <v>0</v>
      </c>
      <c r="AB63">
        <v>0</v>
      </c>
      <c r="AC63">
        <v>0</v>
      </c>
      <c r="AE63">
        <v>0</v>
      </c>
      <c r="AF63">
        <v>0</v>
      </c>
      <c r="AH63">
        <v>0</v>
      </c>
      <c r="AI63">
        <v>0</v>
      </c>
      <c r="AJ63" t="s">
        <v>326</v>
      </c>
      <c r="AK63">
        <v>0</v>
      </c>
      <c r="AL63">
        <v>0</v>
      </c>
      <c r="AN63">
        <v>0</v>
      </c>
      <c r="AO63">
        <v>0</v>
      </c>
      <c r="AQ63">
        <v>0</v>
      </c>
      <c r="AR63">
        <v>0</v>
      </c>
      <c r="AT63">
        <v>4000</v>
      </c>
      <c r="AU63">
        <v>0</v>
      </c>
      <c r="AW63">
        <v>4000</v>
      </c>
      <c r="AX63">
        <v>0</v>
      </c>
      <c r="AZ63">
        <v>65</v>
      </c>
      <c r="BA63">
        <v>100</v>
      </c>
      <c r="BB63">
        <v>66</v>
      </c>
      <c r="BC63">
        <v>3</v>
      </c>
    </row>
    <row r="64" spans="1:56" ht="14.4" x14ac:dyDescent="0.3">
      <c r="A64">
        <v>654</v>
      </c>
      <c r="B64">
        <v>654</v>
      </c>
      <c r="C64" t="s">
        <v>122</v>
      </c>
      <c r="D64" t="s">
        <v>65</v>
      </c>
      <c r="E64" t="s">
        <v>328</v>
      </c>
      <c r="F64" t="s">
        <v>106</v>
      </c>
      <c r="G64" t="s">
        <v>76</v>
      </c>
      <c r="H64">
        <v>0</v>
      </c>
      <c r="J64" t="s">
        <v>60</v>
      </c>
      <c r="K64">
        <v>2022</v>
      </c>
      <c r="L64">
        <v>0</v>
      </c>
      <c r="M64">
        <v>4000</v>
      </c>
      <c r="N64">
        <v>0</v>
      </c>
      <c r="O64">
        <v>4000</v>
      </c>
      <c r="P64">
        <v>0</v>
      </c>
      <c r="Q64">
        <v>0</v>
      </c>
      <c r="R64" t="s">
        <v>329</v>
      </c>
      <c r="S64">
        <v>0</v>
      </c>
      <c r="T64">
        <v>0</v>
      </c>
      <c r="U64" t="s">
        <v>303</v>
      </c>
      <c r="V64">
        <v>0</v>
      </c>
      <c r="W64">
        <v>0</v>
      </c>
      <c r="Y64">
        <v>0</v>
      </c>
      <c r="Z64">
        <v>0</v>
      </c>
      <c r="AB64">
        <v>0</v>
      </c>
      <c r="AC64">
        <v>0</v>
      </c>
      <c r="AE64">
        <v>0</v>
      </c>
      <c r="AF64">
        <v>0</v>
      </c>
      <c r="AH64">
        <v>0</v>
      </c>
      <c r="AI64">
        <v>0</v>
      </c>
      <c r="AJ64" t="s">
        <v>330</v>
      </c>
      <c r="AK64">
        <v>0</v>
      </c>
      <c r="AL64">
        <v>0</v>
      </c>
      <c r="AN64">
        <v>0</v>
      </c>
      <c r="AO64">
        <v>0</v>
      </c>
      <c r="AQ64">
        <v>0</v>
      </c>
      <c r="AR64">
        <v>0</v>
      </c>
      <c r="AT64">
        <v>0</v>
      </c>
      <c r="AU64">
        <v>0</v>
      </c>
      <c r="AW64">
        <v>0</v>
      </c>
      <c r="AX64">
        <v>0</v>
      </c>
      <c r="AZ64">
        <v>849</v>
      </c>
      <c r="BA64">
        <v>100</v>
      </c>
      <c r="BB64">
        <v>66</v>
      </c>
      <c r="BC64">
        <v>3</v>
      </c>
    </row>
    <row r="65" spans="1:55" ht="14.4" x14ac:dyDescent="0.3">
      <c r="A65">
        <v>655</v>
      </c>
      <c r="B65">
        <v>655</v>
      </c>
      <c r="C65" t="s">
        <v>122</v>
      </c>
      <c r="D65" t="s">
        <v>65</v>
      </c>
      <c r="E65" t="s">
        <v>331</v>
      </c>
      <c r="F65" t="s">
        <v>106</v>
      </c>
      <c r="G65" t="s">
        <v>76</v>
      </c>
      <c r="H65">
        <v>0</v>
      </c>
      <c r="I65">
        <v>0</v>
      </c>
      <c r="J65" t="s">
        <v>60</v>
      </c>
      <c r="K65">
        <v>2022</v>
      </c>
      <c r="L65">
        <v>20000</v>
      </c>
      <c r="M65">
        <v>3200</v>
      </c>
      <c r="N65">
        <v>0</v>
      </c>
      <c r="O65">
        <v>3200</v>
      </c>
      <c r="P65">
        <v>0</v>
      </c>
      <c r="Q65">
        <v>0</v>
      </c>
      <c r="R65" t="s">
        <v>332</v>
      </c>
      <c r="S65">
        <v>0</v>
      </c>
      <c r="T65">
        <v>0</v>
      </c>
      <c r="U65" t="s">
        <v>333</v>
      </c>
      <c r="V65">
        <v>0</v>
      </c>
      <c r="W65">
        <v>0</v>
      </c>
      <c r="Y65">
        <v>0</v>
      </c>
      <c r="Z65">
        <v>0</v>
      </c>
      <c r="AB65">
        <v>0</v>
      </c>
      <c r="AC65">
        <v>0</v>
      </c>
      <c r="AE65">
        <v>0</v>
      </c>
      <c r="AF65">
        <v>0</v>
      </c>
      <c r="AH65">
        <v>0</v>
      </c>
      <c r="AI65">
        <v>0</v>
      </c>
      <c r="AJ65" t="s">
        <v>334</v>
      </c>
      <c r="AK65">
        <v>0</v>
      </c>
      <c r="AL65">
        <v>0</v>
      </c>
      <c r="AN65">
        <v>0</v>
      </c>
      <c r="AO65">
        <v>0</v>
      </c>
      <c r="AQ65">
        <v>9000</v>
      </c>
      <c r="AR65">
        <v>0</v>
      </c>
      <c r="AT65">
        <v>5000</v>
      </c>
      <c r="AU65">
        <v>0</v>
      </c>
      <c r="AW65">
        <v>6000</v>
      </c>
      <c r="AX65">
        <v>0</v>
      </c>
      <c r="AZ65">
        <v>778</v>
      </c>
      <c r="BA65">
        <v>100</v>
      </c>
      <c r="BB65">
        <v>66</v>
      </c>
      <c r="BC65">
        <v>3</v>
      </c>
    </row>
    <row r="66" spans="1:55" ht="14.4" x14ac:dyDescent="0.3">
      <c r="A66">
        <v>656</v>
      </c>
      <c r="B66">
        <v>656</v>
      </c>
      <c r="C66" t="s">
        <v>122</v>
      </c>
      <c r="D66" t="s">
        <v>65</v>
      </c>
      <c r="E66" t="s">
        <v>335</v>
      </c>
      <c r="F66" t="s">
        <v>167</v>
      </c>
      <c r="G66" t="s">
        <v>76</v>
      </c>
      <c r="H66">
        <v>0</v>
      </c>
      <c r="I66">
        <v>0</v>
      </c>
      <c r="J66" t="s">
        <v>60</v>
      </c>
      <c r="K66">
        <v>2022</v>
      </c>
      <c r="L66">
        <v>20000</v>
      </c>
      <c r="M66">
        <v>3200</v>
      </c>
      <c r="N66">
        <v>0</v>
      </c>
      <c r="O66">
        <v>3200</v>
      </c>
      <c r="P66">
        <v>0</v>
      </c>
      <c r="Q66">
        <v>0</v>
      </c>
      <c r="R66" t="s">
        <v>336</v>
      </c>
      <c r="S66">
        <v>0</v>
      </c>
      <c r="T66">
        <v>0</v>
      </c>
      <c r="U66" t="s">
        <v>333</v>
      </c>
      <c r="V66">
        <v>0</v>
      </c>
      <c r="W66">
        <v>0</v>
      </c>
      <c r="Y66">
        <v>0</v>
      </c>
      <c r="Z66">
        <v>0</v>
      </c>
      <c r="AB66">
        <v>0</v>
      </c>
      <c r="AC66">
        <v>0</v>
      </c>
      <c r="AE66">
        <v>0</v>
      </c>
      <c r="AF66">
        <v>0</v>
      </c>
      <c r="AH66">
        <v>0</v>
      </c>
      <c r="AI66">
        <v>0</v>
      </c>
      <c r="AJ66" t="s">
        <v>337</v>
      </c>
      <c r="AK66">
        <v>0</v>
      </c>
      <c r="AL66">
        <v>0</v>
      </c>
      <c r="AN66">
        <v>0</v>
      </c>
      <c r="AO66">
        <v>0</v>
      </c>
      <c r="AQ66">
        <v>0</v>
      </c>
      <c r="AR66">
        <v>0</v>
      </c>
      <c r="AT66">
        <v>12000</v>
      </c>
      <c r="AU66">
        <v>0</v>
      </c>
      <c r="AW66">
        <v>8000</v>
      </c>
      <c r="AX66">
        <v>0</v>
      </c>
      <c r="AZ66">
        <v>191</v>
      </c>
      <c r="BA66">
        <v>100</v>
      </c>
      <c r="BB66">
        <v>66</v>
      </c>
      <c r="BC66">
        <v>3</v>
      </c>
    </row>
    <row r="67" spans="1:55" ht="14.4" x14ac:dyDescent="0.3">
      <c r="A67">
        <v>658</v>
      </c>
      <c r="B67">
        <v>658</v>
      </c>
      <c r="C67" t="s">
        <v>122</v>
      </c>
      <c r="D67" t="s">
        <v>65</v>
      </c>
      <c r="E67" t="s">
        <v>338</v>
      </c>
      <c r="G67" t="s">
        <v>76</v>
      </c>
      <c r="H67">
        <v>0</v>
      </c>
      <c r="J67" t="s">
        <v>60</v>
      </c>
      <c r="K67">
        <v>2022</v>
      </c>
      <c r="L67">
        <v>0</v>
      </c>
      <c r="M67">
        <v>2400</v>
      </c>
      <c r="N67">
        <v>0</v>
      </c>
      <c r="O67">
        <v>2400</v>
      </c>
      <c r="P67">
        <v>0</v>
      </c>
      <c r="Q67">
        <v>0</v>
      </c>
      <c r="R67" t="s">
        <v>329</v>
      </c>
      <c r="S67">
        <v>0</v>
      </c>
      <c r="T67">
        <v>0</v>
      </c>
      <c r="U67" t="s">
        <v>303</v>
      </c>
      <c r="V67">
        <v>0</v>
      </c>
      <c r="W67">
        <v>0</v>
      </c>
      <c r="Y67">
        <v>0</v>
      </c>
      <c r="Z67">
        <v>0</v>
      </c>
      <c r="AB67">
        <v>0</v>
      </c>
      <c r="AC67">
        <v>0</v>
      </c>
      <c r="AE67">
        <v>0</v>
      </c>
      <c r="AF67">
        <v>0</v>
      </c>
      <c r="AH67">
        <v>0</v>
      </c>
      <c r="AI67">
        <v>0</v>
      </c>
      <c r="AJ67" t="s">
        <v>339</v>
      </c>
      <c r="AK67">
        <v>0</v>
      </c>
      <c r="AL67">
        <v>0</v>
      </c>
      <c r="AN67">
        <v>0</v>
      </c>
      <c r="AO67">
        <v>0</v>
      </c>
      <c r="AQ67">
        <v>0</v>
      </c>
      <c r="AR67">
        <v>0</v>
      </c>
      <c r="AT67">
        <v>0</v>
      </c>
      <c r="AU67">
        <v>0</v>
      </c>
      <c r="AW67">
        <v>0</v>
      </c>
      <c r="AX67">
        <v>0</v>
      </c>
      <c r="AZ67">
        <v>1021</v>
      </c>
      <c r="BA67">
        <v>100</v>
      </c>
      <c r="BB67">
        <v>66</v>
      </c>
      <c r="BC67">
        <v>3</v>
      </c>
    </row>
    <row r="68" spans="1:55" ht="15.45" customHeight="1" x14ac:dyDescent="0.3">
      <c r="A68">
        <v>659</v>
      </c>
      <c r="B68">
        <v>659</v>
      </c>
      <c r="C68" t="s">
        <v>122</v>
      </c>
      <c r="D68" t="s">
        <v>65</v>
      </c>
      <c r="E68" t="s">
        <v>340</v>
      </c>
      <c r="F68" t="s">
        <v>167</v>
      </c>
      <c r="G68" t="s">
        <v>76</v>
      </c>
      <c r="H68">
        <v>0</v>
      </c>
      <c r="J68" t="s">
        <v>60</v>
      </c>
      <c r="K68">
        <v>2022</v>
      </c>
      <c r="L68">
        <v>0</v>
      </c>
      <c r="M68">
        <v>2400</v>
      </c>
      <c r="N68">
        <v>0</v>
      </c>
      <c r="O68">
        <v>2400</v>
      </c>
      <c r="P68">
        <v>0</v>
      </c>
      <c r="Q68">
        <v>0</v>
      </c>
      <c r="R68" t="s">
        <v>341</v>
      </c>
      <c r="S68">
        <v>0</v>
      </c>
      <c r="T68">
        <v>0</v>
      </c>
      <c r="U68" t="s">
        <v>303</v>
      </c>
      <c r="V68">
        <v>0</v>
      </c>
      <c r="W68">
        <v>0</v>
      </c>
      <c r="Y68">
        <v>0</v>
      </c>
      <c r="Z68">
        <v>0</v>
      </c>
      <c r="AB68">
        <v>0</v>
      </c>
      <c r="AC68">
        <v>0</v>
      </c>
      <c r="AE68">
        <v>0</v>
      </c>
      <c r="AF68">
        <v>0</v>
      </c>
      <c r="AH68">
        <v>0</v>
      </c>
      <c r="AI68">
        <v>0</v>
      </c>
      <c r="AJ68" t="s">
        <v>339</v>
      </c>
      <c r="AK68">
        <v>0</v>
      </c>
      <c r="AL68">
        <v>0</v>
      </c>
      <c r="AN68">
        <v>0</v>
      </c>
      <c r="AO68">
        <v>0</v>
      </c>
      <c r="AQ68">
        <v>0</v>
      </c>
      <c r="AR68">
        <v>0</v>
      </c>
      <c r="AT68">
        <v>0</v>
      </c>
      <c r="AU68">
        <v>0</v>
      </c>
      <c r="AW68">
        <v>0</v>
      </c>
      <c r="AX68">
        <v>0</v>
      </c>
      <c r="AZ68">
        <v>846</v>
      </c>
      <c r="BA68">
        <v>100</v>
      </c>
      <c r="BB68">
        <v>66</v>
      </c>
      <c r="BC68">
        <v>3</v>
      </c>
    </row>
    <row r="69" spans="1:55" ht="14.4" x14ac:dyDescent="0.3">
      <c r="A69">
        <v>661</v>
      </c>
      <c r="B69">
        <v>661</v>
      </c>
      <c r="C69" t="s">
        <v>122</v>
      </c>
      <c r="D69" t="s">
        <v>65</v>
      </c>
      <c r="E69" t="s">
        <v>342</v>
      </c>
      <c r="G69" t="s">
        <v>76</v>
      </c>
      <c r="H69">
        <v>0</v>
      </c>
      <c r="I69">
        <v>0</v>
      </c>
      <c r="J69" t="s">
        <v>60</v>
      </c>
      <c r="K69">
        <v>2022</v>
      </c>
      <c r="L69">
        <v>10000</v>
      </c>
      <c r="M69">
        <v>1920</v>
      </c>
      <c r="N69">
        <v>0</v>
      </c>
      <c r="O69">
        <v>1920</v>
      </c>
      <c r="P69">
        <v>0</v>
      </c>
      <c r="Q69">
        <v>0</v>
      </c>
      <c r="R69" t="s">
        <v>329</v>
      </c>
      <c r="S69">
        <v>0</v>
      </c>
      <c r="T69">
        <v>0</v>
      </c>
      <c r="U69" t="s">
        <v>303</v>
      </c>
      <c r="V69">
        <v>0</v>
      </c>
      <c r="W69">
        <v>0</v>
      </c>
      <c r="Y69">
        <v>0</v>
      </c>
      <c r="Z69">
        <v>0</v>
      </c>
      <c r="AB69">
        <v>0</v>
      </c>
      <c r="AC69">
        <v>0</v>
      </c>
      <c r="AE69">
        <v>0</v>
      </c>
      <c r="AF69">
        <v>0</v>
      </c>
      <c r="AH69">
        <v>0</v>
      </c>
      <c r="AI69">
        <v>0</v>
      </c>
      <c r="AJ69" t="s">
        <v>339</v>
      </c>
      <c r="AK69">
        <v>0</v>
      </c>
      <c r="AL69">
        <v>0</v>
      </c>
      <c r="AN69">
        <v>0</v>
      </c>
      <c r="AO69">
        <v>0</v>
      </c>
      <c r="AQ69">
        <v>0</v>
      </c>
      <c r="AR69">
        <v>0</v>
      </c>
      <c r="AT69">
        <v>6000</v>
      </c>
      <c r="AU69">
        <v>0</v>
      </c>
      <c r="AW69">
        <v>4000</v>
      </c>
      <c r="AX69">
        <v>0</v>
      </c>
      <c r="AZ69">
        <v>1022</v>
      </c>
      <c r="BA69">
        <v>100</v>
      </c>
      <c r="BB69">
        <v>66</v>
      </c>
      <c r="BC69">
        <v>3</v>
      </c>
    </row>
    <row r="70" spans="1:55" ht="14.4" x14ac:dyDescent="0.3">
      <c r="A70">
        <v>662</v>
      </c>
      <c r="B70">
        <v>662</v>
      </c>
      <c r="C70" t="s">
        <v>122</v>
      </c>
      <c r="D70" t="s">
        <v>65</v>
      </c>
      <c r="E70" t="s">
        <v>343</v>
      </c>
      <c r="G70" t="s">
        <v>76</v>
      </c>
      <c r="H70">
        <v>0</v>
      </c>
      <c r="I70">
        <v>33.299999999999997</v>
      </c>
      <c r="J70" t="s">
        <v>344</v>
      </c>
      <c r="K70">
        <v>2022</v>
      </c>
      <c r="L70">
        <v>45000</v>
      </c>
      <c r="M70">
        <v>1920</v>
      </c>
      <c r="N70">
        <v>14993.57</v>
      </c>
      <c r="O70">
        <v>-13073.57</v>
      </c>
      <c r="P70">
        <v>0</v>
      </c>
      <c r="Q70">
        <v>0</v>
      </c>
      <c r="R70" t="s">
        <v>341</v>
      </c>
      <c r="S70">
        <v>0</v>
      </c>
      <c r="T70">
        <v>0</v>
      </c>
      <c r="V70">
        <v>0</v>
      </c>
      <c r="W70">
        <v>0</v>
      </c>
      <c r="Y70">
        <v>0</v>
      </c>
      <c r="Z70">
        <v>0</v>
      </c>
      <c r="AB70">
        <v>0</v>
      </c>
      <c r="AC70">
        <v>0</v>
      </c>
      <c r="AE70">
        <v>0</v>
      </c>
      <c r="AF70">
        <v>0</v>
      </c>
      <c r="AH70">
        <v>0</v>
      </c>
      <c r="AI70">
        <v>0</v>
      </c>
      <c r="AJ70" t="s">
        <v>345</v>
      </c>
      <c r="AK70">
        <v>0</v>
      </c>
      <c r="AL70">
        <v>0</v>
      </c>
      <c r="AN70">
        <v>0</v>
      </c>
      <c r="AO70">
        <v>0</v>
      </c>
      <c r="AQ70">
        <v>20000</v>
      </c>
      <c r="AR70">
        <v>0</v>
      </c>
      <c r="AT70">
        <v>10000</v>
      </c>
      <c r="AU70">
        <v>14993.57</v>
      </c>
      <c r="AW70">
        <v>15000</v>
      </c>
      <c r="AX70">
        <v>0</v>
      </c>
      <c r="AZ70">
        <v>882</v>
      </c>
      <c r="BA70">
        <v>100</v>
      </c>
      <c r="BB70">
        <v>66</v>
      </c>
      <c r="BC70">
        <v>3</v>
      </c>
    </row>
    <row r="71" spans="1:55" ht="14.4" x14ac:dyDescent="0.3">
      <c r="A71">
        <v>663</v>
      </c>
      <c r="B71">
        <v>663</v>
      </c>
      <c r="C71" t="s">
        <v>122</v>
      </c>
      <c r="D71" t="s">
        <v>65</v>
      </c>
      <c r="E71" t="s">
        <v>346</v>
      </c>
      <c r="G71" t="s">
        <v>76</v>
      </c>
      <c r="H71">
        <v>0</v>
      </c>
      <c r="I71">
        <v>0</v>
      </c>
      <c r="J71" t="s">
        <v>60</v>
      </c>
      <c r="K71">
        <v>2022</v>
      </c>
      <c r="L71">
        <v>26700</v>
      </c>
      <c r="M71">
        <v>3200</v>
      </c>
      <c r="N71">
        <v>0</v>
      </c>
      <c r="O71">
        <v>3200</v>
      </c>
      <c r="P71">
        <v>0</v>
      </c>
      <c r="Q71">
        <v>0</v>
      </c>
      <c r="R71" t="s">
        <v>347</v>
      </c>
      <c r="S71">
        <v>0</v>
      </c>
      <c r="T71">
        <v>0</v>
      </c>
      <c r="U71" t="s">
        <v>348</v>
      </c>
      <c r="V71">
        <v>0</v>
      </c>
      <c r="W71">
        <v>0</v>
      </c>
      <c r="Y71">
        <v>0</v>
      </c>
      <c r="Z71">
        <v>0</v>
      </c>
      <c r="AB71">
        <v>0</v>
      </c>
      <c r="AC71">
        <v>0</v>
      </c>
      <c r="AE71">
        <v>0</v>
      </c>
      <c r="AF71">
        <v>0</v>
      </c>
      <c r="AH71">
        <v>0</v>
      </c>
      <c r="AI71">
        <v>0</v>
      </c>
      <c r="AJ71" t="s">
        <v>349</v>
      </c>
      <c r="AK71">
        <v>0</v>
      </c>
      <c r="AL71">
        <v>0</v>
      </c>
      <c r="AN71">
        <v>0</v>
      </c>
      <c r="AO71">
        <v>0</v>
      </c>
      <c r="AQ71">
        <v>12700</v>
      </c>
      <c r="AR71">
        <v>0</v>
      </c>
      <c r="AT71">
        <v>4000</v>
      </c>
      <c r="AU71">
        <v>0</v>
      </c>
      <c r="AW71">
        <v>10000</v>
      </c>
      <c r="AX71">
        <v>0</v>
      </c>
      <c r="AZ71">
        <v>1023</v>
      </c>
      <c r="BA71">
        <v>100</v>
      </c>
      <c r="BB71">
        <v>66</v>
      </c>
      <c r="BC71">
        <v>3</v>
      </c>
    </row>
    <row r="72" spans="1:55" ht="14.4" x14ac:dyDescent="0.3">
      <c r="A72">
        <v>664</v>
      </c>
      <c r="B72">
        <v>664</v>
      </c>
      <c r="C72" t="s">
        <v>122</v>
      </c>
      <c r="D72" t="s">
        <v>65</v>
      </c>
      <c r="E72" t="s">
        <v>350</v>
      </c>
      <c r="G72" t="s">
        <v>76</v>
      </c>
      <c r="H72">
        <v>0</v>
      </c>
      <c r="I72">
        <v>0</v>
      </c>
      <c r="J72" t="s">
        <v>60</v>
      </c>
      <c r="K72">
        <v>2022</v>
      </c>
      <c r="L72">
        <v>37500</v>
      </c>
      <c r="M72">
        <v>2400</v>
      </c>
      <c r="N72">
        <v>0</v>
      </c>
      <c r="O72">
        <v>2400</v>
      </c>
      <c r="P72">
        <v>0</v>
      </c>
      <c r="Q72">
        <v>0</v>
      </c>
      <c r="R72" t="s">
        <v>329</v>
      </c>
      <c r="S72">
        <v>0</v>
      </c>
      <c r="T72">
        <v>0</v>
      </c>
      <c r="U72" t="s">
        <v>303</v>
      </c>
      <c r="V72">
        <v>0</v>
      </c>
      <c r="W72">
        <v>0</v>
      </c>
      <c r="Y72">
        <v>0</v>
      </c>
      <c r="Z72">
        <v>0</v>
      </c>
      <c r="AB72">
        <v>0</v>
      </c>
      <c r="AC72">
        <v>0</v>
      </c>
      <c r="AE72">
        <v>0</v>
      </c>
      <c r="AF72">
        <v>0</v>
      </c>
      <c r="AH72">
        <v>0</v>
      </c>
      <c r="AI72">
        <v>0</v>
      </c>
      <c r="AJ72" t="s">
        <v>339</v>
      </c>
      <c r="AK72">
        <v>0</v>
      </c>
      <c r="AL72">
        <v>0</v>
      </c>
      <c r="AN72">
        <v>0</v>
      </c>
      <c r="AO72">
        <v>0</v>
      </c>
      <c r="AQ72">
        <v>17500</v>
      </c>
      <c r="AR72">
        <v>0</v>
      </c>
      <c r="AT72">
        <v>12000</v>
      </c>
      <c r="AU72">
        <v>0</v>
      </c>
      <c r="AW72">
        <v>8000</v>
      </c>
      <c r="AX72">
        <v>0</v>
      </c>
      <c r="AZ72">
        <v>1024</v>
      </c>
      <c r="BA72">
        <v>100</v>
      </c>
      <c r="BB72">
        <v>66</v>
      </c>
      <c r="BC72">
        <v>3</v>
      </c>
    </row>
    <row r="73" spans="1:55" ht="14.4" x14ac:dyDescent="0.3">
      <c r="A73">
        <v>665</v>
      </c>
      <c r="B73">
        <v>665</v>
      </c>
      <c r="C73" t="s">
        <v>122</v>
      </c>
      <c r="D73" t="s">
        <v>65</v>
      </c>
      <c r="E73" t="s">
        <v>351</v>
      </c>
      <c r="G73" t="s">
        <v>76</v>
      </c>
      <c r="H73">
        <v>0</v>
      </c>
      <c r="I73">
        <v>0</v>
      </c>
      <c r="J73" t="s">
        <v>60</v>
      </c>
      <c r="K73">
        <v>2022</v>
      </c>
      <c r="L73">
        <v>9000</v>
      </c>
      <c r="M73">
        <v>2400</v>
      </c>
      <c r="N73">
        <v>0</v>
      </c>
      <c r="O73">
        <v>2400</v>
      </c>
      <c r="P73">
        <v>0</v>
      </c>
      <c r="Q73">
        <v>0</v>
      </c>
      <c r="R73" t="s">
        <v>329</v>
      </c>
      <c r="S73">
        <v>0</v>
      </c>
      <c r="T73">
        <v>0</v>
      </c>
      <c r="U73" t="s">
        <v>303</v>
      </c>
      <c r="V73">
        <v>0</v>
      </c>
      <c r="W73">
        <v>0</v>
      </c>
      <c r="Y73">
        <v>0</v>
      </c>
      <c r="Z73">
        <v>0</v>
      </c>
      <c r="AB73">
        <v>0</v>
      </c>
      <c r="AC73">
        <v>0</v>
      </c>
      <c r="AE73">
        <v>0</v>
      </c>
      <c r="AF73">
        <v>0</v>
      </c>
      <c r="AH73">
        <v>0</v>
      </c>
      <c r="AI73">
        <v>0</v>
      </c>
      <c r="AJ73" t="s">
        <v>352</v>
      </c>
      <c r="AK73">
        <v>0</v>
      </c>
      <c r="AL73">
        <v>0</v>
      </c>
      <c r="AN73">
        <v>0</v>
      </c>
      <c r="AO73">
        <v>0</v>
      </c>
      <c r="AQ73">
        <v>0</v>
      </c>
      <c r="AR73">
        <v>0</v>
      </c>
      <c r="AT73">
        <v>5000</v>
      </c>
      <c r="AU73">
        <v>0</v>
      </c>
      <c r="AW73">
        <v>4000</v>
      </c>
      <c r="AX73">
        <v>0</v>
      </c>
      <c r="AZ73">
        <v>880</v>
      </c>
      <c r="BA73">
        <v>100</v>
      </c>
      <c r="BB73">
        <v>66</v>
      </c>
      <c r="BC73">
        <v>3</v>
      </c>
    </row>
    <row r="74" spans="1:55" ht="14.4" x14ac:dyDescent="0.3">
      <c r="A74">
        <v>666</v>
      </c>
      <c r="B74">
        <v>666</v>
      </c>
      <c r="C74" t="s">
        <v>122</v>
      </c>
      <c r="D74" t="s">
        <v>65</v>
      </c>
      <c r="E74" t="s">
        <v>353</v>
      </c>
      <c r="G74" t="s">
        <v>76</v>
      </c>
      <c r="H74">
        <v>0</v>
      </c>
      <c r="J74" t="s">
        <v>60</v>
      </c>
      <c r="K74">
        <v>2022</v>
      </c>
      <c r="L74">
        <v>0</v>
      </c>
      <c r="M74">
        <v>2400</v>
      </c>
      <c r="N74">
        <v>0</v>
      </c>
      <c r="O74">
        <v>2400</v>
      </c>
      <c r="P74">
        <v>0</v>
      </c>
      <c r="Q74">
        <v>0</v>
      </c>
      <c r="R74" t="s">
        <v>329</v>
      </c>
      <c r="S74">
        <v>0</v>
      </c>
      <c r="T74">
        <v>0</v>
      </c>
      <c r="V74">
        <v>0</v>
      </c>
      <c r="W74">
        <v>0</v>
      </c>
      <c r="Y74">
        <v>0</v>
      </c>
      <c r="Z74">
        <v>0</v>
      </c>
      <c r="AB74">
        <v>0</v>
      </c>
      <c r="AC74">
        <v>0</v>
      </c>
      <c r="AE74">
        <v>0</v>
      </c>
      <c r="AF74">
        <v>0</v>
      </c>
      <c r="AH74">
        <v>0</v>
      </c>
      <c r="AI74">
        <v>0</v>
      </c>
      <c r="AJ74" t="s">
        <v>354</v>
      </c>
      <c r="AK74">
        <v>0</v>
      </c>
      <c r="AL74">
        <v>0</v>
      </c>
      <c r="AN74">
        <v>0</v>
      </c>
      <c r="AO74">
        <v>0</v>
      </c>
      <c r="AQ74">
        <v>0</v>
      </c>
      <c r="AR74">
        <v>0</v>
      </c>
      <c r="AT74">
        <v>0</v>
      </c>
      <c r="AU74">
        <v>0</v>
      </c>
      <c r="AW74">
        <v>0</v>
      </c>
      <c r="AX74">
        <v>0</v>
      </c>
      <c r="AZ74">
        <v>1025</v>
      </c>
      <c r="BA74">
        <v>100</v>
      </c>
      <c r="BB74">
        <v>66</v>
      </c>
      <c r="BC74">
        <v>3</v>
      </c>
    </row>
    <row r="75" spans="1:55" ht="14.4" x14ac:dyDescent="0.3">
      <c r="A75">
        <v>667</v>
      </c>
      <c r="B75">
        <v>667</v>
      </c>
      <c r="C75" t="s">
        <v>122</v>
      </c>
      <c r="D75" t="s">
        <v>65</v>
      </c>
      <c r="E75" t="s">
        <v>355</v>
      </c>
      <c r="G75" t="s">
        <v>76</v>
      </c>
      <c r="H75">
        <v>0</v>
      </c>
      <c r="I75">
        <v>0</v>
      </c>
      <c r="J75" t="s">
        <v>60</v>
      </c>
      <c r="K75">
        <v>2022</v>
      </c>
      <c r="L75">
        <v>51500</v>
      </c>
      <c r="M75">
        <v>2000</v>
      </c>
      <c r="N75">
        <v>0</v>
      </c>
      <c r="O75">
        <v>2000</v>
      </c>
      <c r="P75">
        <v>0</v>
      </c>
      <c r="Q75">
        <v>0</v>
      </c>
      <c r="R75" t="s">
        <v>329</v>
      </c>
      <c r="S75">
        <v>0</v>
      </c>
      <c r="T75">
        <v>0</v>
      </c>
      <c r="U75" t="s">
        <v>303</v>
      </c>
      <c r="V75">
        <v>0</v>
      </c>
      <c r="W75">
        <v>0</v>
      </c>
      <c r="Y75">
        <v>0</v>
      </c>
      <c r="Z75">
        <v>0</v>
      </c>
      <c r="AB75">
        <v>0</v>
      </c>
      <c r="AC75">
        <v>0</v>
      </c>
      <c r="AE75">
        <v>0</v>
      </c>
      <c r="AF75">
        <v>0</v>
      </c>
      <c r="AH75">
        <v>0</v>
      </c>
      <c r="AI75">
        <v>0</v>
      </c>
      <c r="AJ75" t="s">
        <v>356</v>
      </c>
      <c r="AK75">
        <v>0</v>
      </c>
      <c r="AL75">
        <v>0</v>
      </c>
      <c r="AN75">
        <v>0</v>
      </c>
      <c r="AO75">
        <v>0</v>
      </c>
      <c r="AQ75">
        <v>21500</v>
      </c>
      <c r="AR75">
        <v>0</v>
      </c>
      <c r="AT75">
        <v>10000</v>
      </c>
      <c r="AU75">
        <v>0</v>
      </c>
      <c r="AW75">
        <v>20000</v>
      </c>
      <c r="AX75">
        <v>0</v>
      </c>
      <c r="AZ75">
        <v>881</v>
      </c>
      <c r="BA75">
        <v>100</v>
      </c>
      <c r="BB75">
        <v>66</v>
      </c>
      <c r="BC75">
        <v>3</v>
      </c>
    </row>
    <row r="76" spans="1:55" ht="14.4" x14ac:dyDescent="0.3">
      <c r="A76">
        <v>668</v>
      </c>
      <c r="B76">
        <v>668</v>
      </c>
      <c r="C76" t="s">
        <v>122</v>
      </c>
      <c r="D76" t="s">
        <v>65</v>
      </c>
      <c r="E76" t="s">
        <v>298</v>
      </c>
      <c r="G76" t="s">
        <v>76</v>
      </c>
      <c r="H76">
        <v>0</v>
      </c>
      <c r="J76" t="s">
        <v>60</v>
      </c>
      <c r="K76">
        <v>2022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S76">
        <v>0</v>
      </c>
      <c r="T76">
        <v>0</v>
      </c>
      <c r="V76">
        <v>0</v>
      </c>
      <c r="W76">
        <v>0</v>
      </c>
      <c r="Y76">
        <v>0</v>
      </c>
      <c r="Z76">
        <v>0</v>
      </c>
      <c r="AB76">
        <v>0</v>
      </c>
      <c r="AC76">
        <v>0</v>
      </c>
      <c r="AE76">
        <v>0</v>
      </c>
      <c r="AF76">
        <v>0</v>
      </c>
      <c r="AH76">
        <v>0</v>
      </c>
      <c r="AI76">
        <v>0</v>
      </c>
      <c r="AJ76" t="s">
        <v>357</v>
      </c>
      <c r="AK76">
        <v>0</v>
      </c>
      <c r="AL76">
        <v>0</v>
      </c>
      <c r="AN76">
        <v>0</v>
      </c>
      <c r="AO76">
        <v>0</v>
      </c>
      <c r="AQ76">
        <v>0</v>
      </c>
      <c r="AR76">
        <v>0</v>
      </c>
      <c r="AT76">
        <v>0</v>
      </c>
      <c r="AU76">
        <v>0</v>
      </c>
      <c r="AW76">
        <v>0</v>
      </c>
      <c r="AX76">
        <v>0</v>
      </c>
      <c r="AZ76">
        <v>865</v>
      </c>
      <c r="BA76">
        <v>100</v>
      </c>
      <c r="BB76">
        <v>66</v>
      </c>
      <c r="BC76">
        <v>3</v>
      </c>
    </row>
    <row r="77" spans="1:55" ht="14.4" x14ac:dyDescent="0.3">
      <c r="A77">
        <v>715</v>
      </c>
      <c r="B77">
        <v>715</v>
      </c>
      <c r="C77" t="s">
        <v>65</v>
      </c>
      <c r="D77" t="s">
        <v>65</v>
      </c>
      <c r="E77" t="s">
        <v>358</v>
      </c>
      <c r="G77" t="s">
        <v>76</v>
      </c>
      <c r="H77">
        <v>0</v>
      </c>
      <c r="I77">
        <v>0</v>
      </c>
      <c r="J77" t="s">
        <v>60</v>
      </c>
      <c r="K77">
        <v>2022</v>
      </c>
      <c r="L77">
        <v>19500</v>
      </c>
      <c r="M77">
        <v>0</v>
      </c>
      <c r="N77">
        <v>0</v>
      </c>
      <c r="O77">
        <v>0</v>
      </c>
      <c r="P77">
        <v>0</v>
      </c>
      <c r="Q77">
        <v>0</v>
      </c>
      <c r="S77">
        <v>0</v>
      </c>
      <c r="T77">
        <v>0</v>
      </c>
      <c r="V77">
        <v>0</v>
      </c>
      <c r="W77">
        <v>0</v>
      </c>
      <c r="Y77">
        <v>0</v>
      </c>
      <c r="Z77">
        <v>0</v>
      </c>
      <c r="AA77" t="s">
        <v>359</v>
      </c>
      <c r="AB77">
        <v>0</v>
      </c>
      <c r="AC77">
        <v>0</v>
      </c>
      <c r="AE77">
        <v>0</v>
      </c>
      <c r="AF77">
        <v>0</v>
      </c>
      <c r="AH77">
        <v>0</v>
      </c>
      <c r="AI77">
        <v>0</v>
      </c>
      <c r="AJ77" t="s">
        <v>360</v>
      </c>
      <c r="AK77">
        <v>0</v>
      </c>
      <c r="AL77">
        <v>0</v>
      </c>
      <c r="AN77">
        <v>0</v>
      </c>
      <c r="AO77">
        <v>0</v>
      </c>
      <c r="AQ77">
        <v>8500</v>
      </c>
      <c r="AR77">
        <v>0</v>
      </c>
      <c r="AT77">
        <v>5000</v>
      </c>
      <c r="AU77">
        <v>0</v>
      </c>
      <c r="AW77">
        <v>6000</v>
      </c>
      <c r="AX77">
        <v>0</v>
      </c>
      <c r="AZ77">
        <v>1029</v>
      </c>
      <c r="BA77">
        <v>66</v>
      </c>
      <c r="BB77">
        <v>66</v>
      </c>
      <c r="BC77">
        <v>3</v>
      </c>
    </row>
    <row r="78" spans="1:55" ht="14.4" x14ac:dyDescent="0.3">
      <c r="A78">
        <v>823</v>
      </c>
      <c r="B78">
        <v>823</v>
      </c>
      <c r="C78" t="s">
        <v>122</v>
      </c>
      <c r="D78" t="s">
        <v>65</v>
      </c>
      <c r="E78" t="s">
        <v>361</v>
      </c>
      <c r="G78" t="s">
        <v>76</v>
      </c>
      <c r="H78">
        <v>0</v>
      </c>
      <c r="I78">
        <v>0</v>
      </c>
      <c r="J78" t="s">
        <v>60</v>
      </c>
      <c r="K78">
        <v>2022</v>
      </c>
      <c r="L78">
        <v>18600</v>
      </c>
      <c r="M78">
        <v>0</v>
      </c>
      <c r="N78">
        <v>0</v>
      </c>
      <c r="O78">
        <v>0</v>
      </c>
      <c r="P78">
        <v>0</v>
      </c>
      <c r="Q78">
        <v>0</v>
      </c>
      <c r="S78">
        <v>0</v>
      </c>
      <c r="T78">
        <v>0</v>
      </c>
      <c r="V78">
        <v>0</v>
      </c>
      <c r="W78">
        <v>0</v>
      </c>
      <c r="Y78">
        <v>0</v>
      </c>
      <c r="Z78">
        <v>0</v>
      </c>
      <c r="AB78">
        <v>0</v>
      </c>
      <c r="AC78">
        <v>0</v>
      </c>
      <c r="AE78">
        <v>0</v>
      </c>
      <c r="AF78">
        <v>0</v>
      </c>
      <c r="AH78">
        <v>0</v>
      </c>
      <c r="AI78">
        <v>0</v>
      </c>
      <c r="AJ78" t="s">
        <v>362</v>
      </c>
      <c r="AK78">
        <v>0</v>
      </c>
      <c r="AL78">
        <v>0</v>
      </c>
      <c r="AN78">
        <v>0</v>
      </c>
      <c r="AO78">
        <v>0</v>
      </c>
      <c r="AQ78">
        <v>10600</v>
      </c>
      <c r="AR78">
        <v>0</v>
      </c>
      <c r="AT78">
        <v>4000</v>
      </c>
      <c r="AU78">
        <v>0</v>
      </c>
      <c r="AW78">
        <v>4000</v>
      </c>
      <c r="AX78">
        <v>0</v>
      </c>
      <c r="AZ78">
        <v>922</v>
      </c>
      <c r="BA78">
        <v>100</v>
      </c>
      <c r="BB78">
        <v>66</v>
      </c>
      <c r="BC78">
        <v>3</v>
      </c>
    </row>
    <row r="79" spans="1:55" ht="14.4" x14ac:dyDescent="0.3">
      <c r="A79">
        <v>862</v>
      </c>
      <c r="B79">
        <v>862</v>
      </c>
      <c r="C79" t="s">
        <v>122</v>
      </c>
      <c r="D79" t="s">
        <v>65</v>
      </c>
      <c r="E79" t="s">
        <v>363</v>
      </c>
      <c r="G79" t="s">
        <v>76</v>
      </c>
      <c r="H79">
        <v>0</v>
      </c>
      <c r="I79">
        <v>0</v>
      </c>
      <c r="J79" t="s">
        <v>60</v>
      </c>
      <c r="K79">
        <v>2022</v>
      </c>
      <c r="L79">
        <v>14000</v>
      </c>
      <c r="M79">
        <v>0</v>
      </c>
      <c r="N79">
        <v>0</v>
      </c>
      <c r="O79">
        <v>0</v>
      </c>
      <c r="P79">
        <v>0</v>
      </c>
      <c r="Q79">
        <v>0</v>
      </c>
      <c r="S79">
        <v>0</v>
      </c>
      <c r="T79">
        <v>0</v>
      </c>
      <c r="V79">
        <v>0</v>
      </c>
      <c r="W79">
        <v>0</v>
      </c>
      <c r="Y79">
        <v>0</v>
      </c>
      <c r="Z79">
        <v>0</v>
      </c>
      <c r="AB79">
        <v>0</v>
      </c>
      <c r="AC79">
        <v>0</v>
      </c>
      <c r="AE79">
        <v>0</v>
      </c>
      <c r="AF79">
        <v>0</v>
      </c>
      <c r="AH79">
        <v>0</v>
      </c>
      <c r="AI79">
        <v>0</v>
      </c>
      <c r="AJ79" t="s">
        <v>364</v>
      </c>
      <c r="AK79">
        <v>0</v>
      </c>
      <c r="AL79">
        <v>0</v>
      </c>
      <c r="AN79">
        <v>0</v>
      </c>
      <c r="AO79">
        <v>0</v>
      </c>
      <c r="AQ79">
        <v>0</v>
      </c>
      <c r="AR79">
        <v>0</v>
      </c>
      <c r="AT79">
        <v>8000</v>
      </c>
      <c r="AU79">
        <v>0</v>
      </c>
      <c r="AW79">
        <v>6000</v>
      </c>
      <c r="AX79">
        <v>0</v>
      </c>
      <c r="AZ79">
        <v>82</v>
      </c>
      <c r="BA79">
        <v>100</v>
      </c>
      <c r="BB79">
        <v>66</v>
      </c>
      <c r="BC79">
        <v>3</v>
      </c>
    </row>
    <row r="80" spans="1:55" ht="14.4" x14ac:dyDescent="0.3">
      <c r="A80">
        <v>864</v>
      </c>
      <c r="B80">
        <v>864</v>
      </c>
      <c r="C80" t="s">
        <v>65</v>
      </c>
      <c r="D80" t="s">
        <v>65</v>
      </c>
      <c r="E80" t="s">
        <v>365</v>
      </c>
      <c r="G80" t="s">
        <v>76</v>
      </c>
      <c r="H80">
        <v>0</v>
      </c>
      <c r="I80">
        <v>0</v>
      </c>
      <c r="J80" t="s">
        <v>60</v>
      </c>
      <c r="K80">
        <v>2022</v>
      </c>
      <c r="L80">
        <v>10000</v>
      </c>
      <c r="M80">
        <v>0</v>
      </c>
      <c r="N80">
        <v>0</v>
      </c>
      <c r="O80">
        <v>0</v>
      </c>
      <c r="P80">
        <v>0</v>
      </c>
      <c r="Q80">
        <v>0</v>
      </c>
      <c r="S80">
        <v>0</v>
      </c>
      <c r="T80">
        <v>0</v>
      </c>
      <c r="V80">
        <v>0</v>
      </c>
      <c r="W80">
        <v>0</v>
      </c>
      <c r="Y80">
        <v>0</v>
      </c>
      <c r="Z80">
        <v>0</v>
      </c>
      <c r="AB80">
        <v>0</v>
      </c>
      <c r="AC80">
        <v>0</v>
      </c>
      <c r="AE80">
        <v>0</v>
      </c>
      <c r="AF80">
        <v>0</v>
      </c>
      <c r="AH80">
        <v>0</v>
      </c>
      <c r="AI80">
        <v>0</v>
      </c>
      <c r="AJ80" t="s">
        <v>366</v>
      </c>
      <c r="AK80">
        <v>0</v>
      </c>
      <c r="AL80">
        <v>0</v>
      </c>
      <c r="AN80">
        <v>0</v>
      </c>
      <c r="AO80">
        <v>0</v>
      </c>
      <c r="AQ80">
        <v>0</v>
      </c>
      <c r="AR80">
        <v>0</v>
      </c>
      <c r="AT80">
        <v>5000</v>
      </c>
      <c r="AU80">
        <v>0</v>
      </c>
      <c r="AW80">
        <v>5000</v>
      </c>
      <c r="AX80">
        <v>0</v>
      </c>
      <c r="AZ80">
        <v>636</v>
      </c>
      <c r="BA80">
        <v>66</v>
      </c>
      <c r="BB80">
        <v>66</v>
      </c>
      <c r="BC80">
        <v>3</v>
      </c>
    </row>
    <row r="81" spans="1:55" ht="14.4" x14ac:dyDescent="0.3">
      <c r="A81">
        <v>866</v>
      </c>
      <c r="B81">
        <v>866</v>
      </c>
      <c r="C81" t="s">
        <v>65</v>
      </c>
      <c r="D81" t="s">
        <v>65</v>
      </c>
      <c r="E81" t="s">
        <v>367</v>
      </c>
      <c r="G81" t="s">
        <v>76</v>
      </c>
      <c r="H81">
        <v>0</v>
      </c>
      <c r="I81">
        <v>0</v>
      </c>
      <c r="J81" t="s">
        <v>60</v>
      </c>
      <c r="K81">
        <v>2022</v>
      </c>
      <c r="L81">
        <v>15500</v>
      </c>
      <c r="M81">
        <v>0</v>
      </c>
      <c r="N81">
        <v>0</v>
      </c>
      <c r="O81">
        <v>0</v>
      </c>
      <c r="P81">
        <v>0</v>
      </c>
      <c r="Q81">
        <v>0</v>
      </c>
      <c r="S81">
        <v>0</v>
      </c>
      <c r="T81">
        <v>0</v>
      </c>
      <c r="V81">
        <v>0</v>
      </c>
      <c r="W81">
        <v>0</v>
      </c>
      <c r="Y81">
        <v>0</v>
      </c>
      <c r="Z81">
        <v>0</v>
      </c>
      <c r="AB81">
        <v>0</v>
      </c>
      <c r="AC81">
        <v>0</v>
      </c>
      <c r="AE81">
        <v>0</v>
      </c>
      <c r="AF81">
        <v>0</v>
      </c>
      <c r="AH81">
        <v>0</v>
      </c>
      <c r="AI81">
        <v>0</v>
      </c>
      <c r="AJ81" t="s">
        <v>368</v>
      </c>
      <c r="AK81">
        <v>0</v>
      </c>
      <c r="AL81">
        <v>0</v>
      </c>
      <c r="AN81">
        <v>0</v>
      </c>
      <c r="AO81">
        <v>0</v>
      </c>
      <c r="AQ81">
        <v>7500</v>
      </c>
      <c r="AR81">
        <v>0</v>
      </c>
      <c r="AT81">
        <v>5000</v>
      </c>
      <c r="AU81">
        <v>0</v>
      </c>
      <c r="AW81">
        <v>3000</v>
      </c>
      <c r="AX81">
        <v>0</v>
      </c>
      <c r="AZ81">
        <v>199</v>
      </c>
      <c r="BA81">
        <v>66</v>
      </c>
      <c r="BB81">
        <v>66</v>
      </c>
      <c r="BC81">
        <v>3</v>
      </c>
    </row>
    <row r="82" spans="1:55" ht="14.4" x14ac:dyDescent="0.3">
      <c r="A82">
        <v>869</v>
      </c>
      <c r="B82">
        <v>869</v>
      </c>
      <c r="C82" t="s">
        <v>65</v>
      </c>
      <c r="D82" t="s">
        <v>65</v>
      </c>
      <c r="E82" t="s">
        <v>371</v>
      </c>
      <c r="G82" t="s">
        <v>76</v>
      </c>
      <c r="H82">
        <v>0</v>
      </c>
      <c r="I82">
        <v>0</v>
      </c>
      <c r="J82" t="s">
        <v>60</v>
      </c>
      <c r="K82">
        <v>2022</v>
      </c>
      <c r="L82">
        <v>8000</v>
      </c>
      <c r="M82">
        <v>0</v>
      </c>
      <c r="N82">
        <v>0</v>
      </c>
      <c r="O82">
        <v>0</v>
      </c>
      <c r="P82">
        <v>0</v>
      </c>
      <c r="Q82">
        <v>0</v>
      </c>
      <c r="S82">
        <v>0</v>
      </c>
      <c r="T82">
        <v>0</v>
      </c>
      <c r="V82">
        <v>0</v>
      </c>
      <c r="W82">
        <v>0</v>
      </c>
      <c r="Y82">
        <v>0</v>
      </c>
      <c r="Z82">
        <v>0</v>
      </c>
      <c r="AB82">
        <v>0</v>
      </c>
      <c r="AC82">
        <v>0</v>
      </c>
      <c r="AE82">
        <v>0</v>
      </c>
      <c r="AF82">
        <v>0</v>
      </c>
      <c r="AH82">
        <v>0</v>
      </c>
      <c r="AI82">
        <v>0</v>
      </c>
      <c r="AJ82" t="s">
        <v>372</v>
      </c>
      <c r="AK82">
        <v>0</v>
      </c>
      <c r="AL82">
        <v>0</v>
      </c>
      <c r="AN82">
        <v>0</v>
      </c>
      <c r="AO82">
        <v>0</v>
      </c>
      <c r="AQ82">
        <v>0</v>
      </c>
      <c r="AR82">
        <v>0</v>
      </c>
      <c r="AT82">
        <v>5000</v>
      </c>
      <c r="AU82">
        <v>0</v>
      </c>
      <c r="AW82">
        <v>3000</v>
      </c>
      <c r="AX82">
        <v>0</v>
      </c>
      <c r="AZ82">
        <v>741</v>
      </c>
      <c r="BA82">
        <v>66</v>
      </c>
      <c r="BB82">
        <v>66</v>
      </c>
      <c r="BC82">
        <v>3</v>
      </c>
    </row>
    <row r="83" spans="1:55" ht="14.4" x14ac:dyDescent="0.3">
      <c r="A83">
        <v>870</v>
      </c>
      <c r="B83">
        <v>870</v>
      </c>
      <c r="C83" t="s">
        <v>65</v>
      </c>
      <c r="D83" t="s">
        <v>65</v>
      </c>
      <c r="E83" t="s">
        <v>373</v>
      </c>
      <c r="F83" t="s">
        <v>167</v>
      </c>
      <c r="G83" t="s">
        <v>76</v>
      </c>
      <c r="H83">
        <v>0</v>
      </c>
      <c r="I83">
        <v>0</v>
      </c>
      <c r="J83" t="s">
        <v>60</v>
      </c>
      <c r="K83">
        <v>2022</v>
      </c>
      <c r="L83">
        <v>8000</v>
      </c>
      <c r="M83">
        <v>0</v>
      </c>
      <c r="N83">
        <v>0</v>
      </c>
      <c r="O83">
        <v>0</v>
      </c>
      <c r="P83">
        <v>0</v>
      </c>
      <c r="Q83">
        <v>0</v>
      </c>
      <c r="S83">
        <v>0</v>
      </c>
      <c r="T83">
        <v>0</v>
      </c>
      <c r="V83">
        <v>0</v>
      </c>
      <c r="W83">
        <v>0</v>
      </c>
      <c r="Y83">
        <v>0</v>
      </c>
      <c r="Z83">
        <v>0</v>
      </c>
      <c r="AB83">
        <v>0</v>
      </c>
      <c r="AC83">
        <v>0</v>
      </c>
      <c r="AE83">
        <v>0</v>
      </c>
      <c r="AF83">
        <v>0</v>
      </c>
      <c r="AH83">
        <v>0</v>
      </c>
      <c r="AI83">
        <v>0</v>
      </c>
      <c r="AJ83" t="s">
        <v>374</v>
      </c>
      <c r="AK83">
        <v>0</v>
      </c>
      <c r="AL83">
        <v>0</v>
      </c>
      <c r="AN83">
        <v>0</v>
      </c>
      <c r="AO83">
        <v>0</v>
      </c>
      <c r="AQ83">
        <v>0</v>
      </c>
      <c r="AR83">
        <v>0</v>
      </c>
      <c r="AT83">
        <v>5000</v>
      </c>
      <c r="AU83">
        <v>0</v>
      </c>
      <c r="AW83">
        <v>3000</v>
      </c>
      <c r="AX83">
        <v>0</v>
      </c>
      <c r="AZ83">
        <v>131</v>
      </c>
      <c r="BA83">
        <v>66</v>
      </c>
      <c r="BB83">
        <v>66</v>
      </c>
      <c r="BC83">
        <v>3</v>
      </c>
    </row>
    <row r="84" spans="1:55" ht="14.4" x14ac:dyDescent="0.3">
      <c r="A84">
        <v>875</v>
      </c>
      <c r="B84">
        <v>875</v>
      </c>
      <c r="C84" t="s">
        <v>65</v>
      </c>
      <c r="D84" t="s">
        <v>65</v>
      </c>
      <c r="E84" t="s">
        <v>367</v>
      </c>
      <c r="G84" t="s">
        <v>59</v>
      </c>
      <c r="H84">
        <v>0</v>
      </c>
      <c r="J84" t="s">
        <v>60</v>
      </c>
      <c r="K84">
        <v>2022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S84">
        <v>0</v>
      </c>
      <c r="T84">
        <v>0</v>
      </c>
      <c r="V84">
        <v>0</v>
      </c>
      <c r="W84">
        <v>0</v>
      </c>
      <c r="Y84">
        <v>0</v>
      </c>
      <c r="Z84">
        <v>0</v>
      </c>
      <c r="AB84">
        <v>0</v>
      </c>
      <c r="AC84">
        <v>0</v>
      </c>
      <c r="AE84">
        <v>0</v>
      </c>
      <c r="AF84">
        <v>0</v>
      </c>
      <c r="AH84">
        <v>0</v>
      </c>
      <c r="AI84">
        <v>0</v>
      </c>
      <c r="AK84">
        <v>0</v>
      </c>
      <c r="AL84">
        <v>0</v>
      </c>
      <c r="AN84">
        <v>0</v>
      </c>
      <c r="AO84">
        <v>0</v>
      </c>
      <c r="AQ84">
        <v>0</v>
      </c>
      <c r="AR84">
        <v>0</v>
      </c>
      <c r="AT84">
        <v>0</v>
      </c>
      <c r="AU84">
        <v>0</v>
      </c>
      <c r="AW84">
        <v>0</v>
      </c>
      <c r="AX84">
        <v>0</v>
      </c>
      <c r="AZ84">
        <v>199</v>
      </c>
      <c r="BA84">
        <v>66</v>
      </c>
      <c r="BB84">
        <v>66</v>
      </c>
      <c r="BC84">
        <v>1</v>
      </c>
    </row>
    <row r="85" spans="1:55" ht="14.4" x14ac:dyDescent="0.3">
      <c r="A85">
        <v>876</v>
      </c>
      <c r="B85">
        <v>876</v>
      </c>
      <c r="C85" t="s">
        <v>65</v>
      </c>
      <c r="D85" t="s">
        <v>65</v>
      </c>
      <c r="E85" t="s">
        <v>369</v>
      </c>
      <c r="G85" t="s">
        <v>59</v>
      </c>
      <c r="H85">
        <v>0</v>
      </c>
      <c r="I85">
        <v>0</v>
      </c>
      <c r="J85" t="s">
        <v>60</v>
      </c>
      <c r="K85">
        <v>2022</v>
      </c>
      <c r="L85">
        <v>14000</v>
      </c>
      <c r="M85">
        <v>0</v>
      </c>
      <c r="N85">
        <v>0</v>
      </c>
      <c r="O85">
        <v>0</v>
      </c>
      <c r="P85">
        <v>0</v>
      </c>
      <c r="Q85">
        <v>0</v>
      </c>
      <c r="S85">
        <v>0</v>
      </c>
      <c r="T85">
        <v>0</v>
      </c>
      <c r="V85">
        <v>0</v>
      </c>
      <c r="W85">
        <v>0</v>
      </c>
      <c r="Y85">
        <v>0</v>
      </c>
      <c r="Z85">
        <v>0</v>
      </c>
      <c r="AB85">
        <v>0</v>
      </c>
      <c r="AC85">
        <v>0</v>
      </c>
      <c r="AE85">
        <v>0</v>
      </c>
      <c r="AF85">
        <v>0</v>
      </c>
      <c r="AH85">
        <v>0</v>
      </c>
      <c r="AI85">
        <v>0</v>
      </c>
      <c r="AJ85" t="s">
        <v>376</v>
      </c>
      <c r="AK85">
        <v>0</v>
      </c>
      <c r="AL85">
        <v>0</v>
      </c>
      <c r="AN85">
        <v>0</v>
      </c>
      <c r="AO85">
        <v>0</v>
      </c>
      <c r="AQ85">
        <v>8000</v>
      </c>
      <c r="AR85">
        <v>0</v>
      </c>
      <c r="AT85">
        <v>3000</v>
      </c>
      <c r="AU85">
        <v>0</v>
      </c>
      <c r="AW85">
        <v>3000</v>
      </c>
      <c r="AX85">
        <v>0</v>
      </c>
      <c r="AZ85">
        <v>1070</v>
      </c>
      <c r="BA85">
        <v>66</v>
      </c>
      <c r="BB85">
        <v>66</v>
      </c>
      <c r="BC85">
        <v>1</v>
      </c>
    </row>
    <row r="86" spans="1:55" ht="14.4" x14ac:dyDescent="0.3">
      <c r="A86">
        <v>877</v>
      </c>
      <c r="B86">
        <v>877</v>
      </c>
      <c r="C86" t="s">
        <v>65</v>
      </c>
      <c r="D86" t="s">
        <v>65</v>
      </c>
      <c r="E86" t="s">
        <v>370</v>
      </c>
      <c r="F86" t="s">
        <v>85</v>
      </c>
      <c r="G86" t="s">
        <v>59</v>
      </c>
      <c r="H86">
        <v>0</v>
      </c>
      <c r="I86">
        <v>0</v>
      </c>
      <c r="J86" t="s">
        <v>60</v>
      </c>
      <c r="K86">
        <v>2022</v>
      </c>
      <c r="L86">
        <v>7000</v>
      </c>
      <c r="M86">
        <v>0</v>
      </c>
      <c r="N86">
        <v>0</v>
      </c>
      <c r="O86">
        <v>0</v>
      </c>
      <c r="P86">
        <v>0</v>
      </c>
      <c r="Q86">
        <v>0</v>
      </c>
      <c r="S86">
        <v>0</v>
      </c>
      <c r="T86">
        <v>0</v>
      </c>
      <c r="V86">
        <v>0</v>
      </c>
      <c r="W86">
        <v>0</v>
      </c>
      <c r="Y86">
        <v>0</v>
      </c>
      <c r="Z86">
        <v>0</v>
      </c>
      <c r="AB86">
        <v>0</v>
      </c>
      <c r="AC86">
        <v>0</v>
      </c>
      <c r="AE86">
        <v>0</v>
      </c>
      <c r="AF86">
        <v>0</v>
      </c>
      <c r="AH86">
        <v>0</v>
      </c>
      <c r="AI86">
        <v>0</v>
      </c>
      <c r="AJ86" t="s">
        <v>377</v>
      </c>
      <c r="AK86">
        <v>0</v>
      </c>
      <c r="AL86">
        <v>0</v>
      </c>
      <c r="AN86">
        <v>0</v>
      </c>
      <c r="AO86">
        <v>0</v>
      </c>
      <c r="AQ86">
        <v>5000</v>
      </c>
      <c r="AR86">
        <v>0</v>
      </c>
      <c r="AT86">
        <v>2000</v>
      </c>
      <c r="AU86">
        <v>0</v>
      </c>
      <c r="AW86">
        <v>0</v>
      </c>
      <c r="AX86">
        <v>0</v>
      </c>
      <c r="AZ86">
        <v>83</v>
      </c>
      <c r="BA86">
        <v>66</v>
      </c>
      <c r="BB86">
        <v>66</v>
      </c>
      <c r="BC86">
        <v>1</v>
      </c>
    </row>
    <row r="87" spans="1:55" ht="14.4" x14ac:dyDescent="0.3">
      <c r="A87">
        <v>879</v>
      </c>
      <c r="B87">
        <v>879</v>
      </c>
      <c r="C87" t="s">
        <v>65</v>
      </c>
      <c r="D87" t="s">
        <v>65</v>
      </c>
      <c r="E87" t="s">
        <v>373</v>
      </c>
      <c r="F87" t="s">
        <v>167</v>
      </c>
      <c r="G87" t="s">
        <v>59</v>
      </c>
      <c r="H87">
        <v>0</v>
      </c>
      <c r="J87" t="s">
        <v>60</v>
      </c>
      <c r="K87">
        <v>2022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S87">
        <v>0</v>
      </c>
      <c r="T87">
        <v>0</v>
      </c>
      <c r="V87">
        <v>0</v>
      </c>
      <c r="W87">
        <v>0</v>
      </c>
      <c r="Y87">
        <v>0</v>
      </c>
      <c r="Z87">
        <v>0</v>
      </c>
      <c r="AB87">
        <v>0</v>
      </c>
      <c r="AC87">
        <v>0</v>
      </c>
      <c r="AE87">
        <v>0</v>
      </c>
      <c r="AF87">
        <v>0</v>
      </c>
      <c r="AH87">
        <v>0</v>
      </c>
      <c r="AI87">
        <v>0</v>
      </c>
      <c r="AK87">
        <v>0</v>
      </c>
      <c r="AL87">
        <v>0</v>
      </c>
      <c r="AN87">
        <v>0</v>
      </c>
      <c r="AO87">
        <v>0</v>
      </c>
      <c r="AQ87">
        <v>0</v>
      </c>
      <c r="AR87">
        <v>0</v>
      </c>
      <c r="AT87">
        <v>0</v>
      </c>
      <c r="AU87">
        <v>0</v>
      </c>
      <c r="AW87">
        <v>0</v>
      </c>
      <c r="AX87">
        <v>0</v>
      </c>
      <c r="AZ87">
        <v>131</v>
      </c>
      <c r="BA87">
        <v>66</v>
      </c>
      <c r="BB87">
        <v>66</v>
      </c>
      <c r="BC87">
        <v>1</v>
      </c>
    </row>
    <row r="88" spans="1:55" ht="14.4" x14ac:dyDescent="0.3">
      <c r="A88">
        <v>881</v>
      </c>
      <c r="B88">
        <v>881</v>
      </c>
      <c r="C88" t="s">
        <v>65</v>
      </c>
      <c r="D88" t="s">
        <v>65</v>
      </c>
      <c r="E88" t="s">
        <v>378</v>
      </c>
      <c r="G88" t="s">
        <v>379</v>
      </c>
      <c r="H88">
        <v>0</v>
      </c>
      <c r="J88" t="s">
        <v>60</v>
      </c>
      <c r="K88">
        <v>2022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S88">
        <v>0</v>
      </c>
      <c r="T88">
        <v>0</v>
      </c>
      <c r="V88">
        <v>0</v>
      </c>
      <c r="W88">
        <v>0</v>
      </c>
      <c r="Y88">
        <v>0</v>
      </c>
      <c r="Z88">
        <v>0</v>
      </c>
      <c r="AB88">
        <v>0</v>
      </c>
      <c r="AC88">
        <v>0</v>
      </c>
      <c r="AE88">
        <v>0</v>
      </c>
      <c r="AF88">
        <v>0</v>
      </c>
      <c r="AH88">
        <v>0</v>
      </c>
      <c r="AI88">
        <v>0</v>
      </c>
      <c r="AK88">
        <v>0</v>
      </c>
      <c r="AL88">
        <v>0</v>
      </c>
      <c r="AN88">
        <v>0</v>
      </c>
      <c r="AO88">
        <v>0</v>
      </c>
      <c r="AQ88">
        <v>0</v>
      </c>
      <c r="AR88">
        <v>0</v>
      </c>
      <c r="AT88">
        <v>0</v>
      </c>
      <c r="AU88">
        <v>0</v>
      </c>
      <c r="AW88">
        <v>0</v>
      </c>
      <c r="AX88">
        <v>0</v>
      </c>
      <c r="AZ88">
        <v>1073</v>
      </c>
      <c r="BA88">
        <v>66</v>
      </c>
      <c r="BB88">
        <v>66</v>
      </c>
      <c r="BC88">
        <v>5</v>
      </c>
    </row>
    <row r="89" spans="1:55" ht="14.4" x14ac:dyDescent="0.3">
      <c r="A89">
        <v>882</v>
      </c>
      <c r="B89">
        <v>882</v>
      </c>
      <c r="C89" t="s">
        <v>122</v>
      </c>
      <c r="D89" t="s">
        <v>65</v>
      </c>
      <c r="E89" t="s">
        <v>380</v>
      </c>
      <c r="G89" t="s">
        <v>379</v>
      </c>
      <c r="H89">
        <v>0</v>
      </c>
      <c r="I89">
        <v>0</v>
      </c>
      <c r="J89" t="s">
        <v>60</v>
      </c>
      <c r="K89">
        <v>2022</v>
      </c>
      <c r="L89">
        <v>4500</v>
      </c>
      <c r="M89">
        <v>0</v>
      </c>
      <c r="N89">
        <v>0</v>
      </c>
      <c r="O89">
        <v>0</v>
      </c>
      <c r="P89">
        <v>0</v>
      </c>
      <c r="Q89">
        <v>0</v>
      </c>
      <c r="S89">
        <v>0</v>
      </c>
      <c r="T89">
        <v>0</v>
      </c>
      <c r="V89">
        <v>0</v>
      </c>
      <c r="W89">
        <v>0</v>
      </c>
      <c r="Y89">
        <v>0</v>
      </c>
      <c r="Z89">
        <v>0</v>
      </c>
      <c r="AB89">
        <v>0</v>
      </c>
      <c r="AC89">
        <v>0</v>
      </c>
      <c r="AE89">
        <v>0</v>
      </c>
      <c r="AF89">
        <v>0</v>
      </c>
      <c r="AH89">
        <v>0</v>
      </c>
      <c r="AI89">
        <v>0</v>
      </c>
      <c r="AK89">
        <v>0</v>
      </c>
      <c r="AL89">
        <v>0</v>
      </c>
      <c r="AN89">
        <v>0</v>
      </c>
      <c r="AO89">
        <v>0</v>
      </c>
      <c r="AQ89">
        <v>1500</v>
      </c>
      <c r="AR89">
        <v>0</v>
      </c>
      <c r="AT89">
        <v>1500</v>
      </c>
      <c r="AU89">
        <v>0</v>
      </c>
      <c r="AW89">
        <v>1500</v>
      </c>
      <c r="AX89">
        <v>0</v>
      </c>
      <c r="AZ89">
        <v>1074</v>
      </c>
      <c r="BA89">
        <v>100</v>
      </c>
      <c r="BB89">
        <v>66</v>
      </c>
      <c r="BC89">
        <v>5</v>
      </c>
    </row>
    <row r="90" spans="1:55" ht="14.4" x14ac:dyDescent="0.3">
      <c r="A90">
        <v>883</v>
      </c>
      <c r="B90">
        <v>883</v>
      </c>
      <c r="C90" t="s">
        <v>65</v>
      </c>
      <c r="D90" t="s">
        <v>65</v>
      </c>
      <c r="E90" t="s">
        <v>365</v>
      </c>
      <c r="G90" t="s">
        <v>379</v>
      </c>
      <c r="H90">
        <v>0</v>
      </c>
      <c r="J90" t="s">
        <v>60</v>
      </c>
      <c r="K90">
        <v>2022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S90">
        <v>0</v>
      </c>
      <c r="T90">
        <v>0</v>
      </c>
      <c r="V90">
        <v>0</v>
      </c>
      <c r="W90">
        <v>0</v>
      </c>
      <c r="Y90">
        <v>0</v>
      </c>
      <c r="Z90">
        <v>0</v>
      </c>
      <c r="AB90">
        <v>0</v>
      </c>
      <c r="AC90">
        <v>0</v>
      </c>
      <c r="AE90">
        <v>0</v>
      </c>
      <c r="AF90">
        <v>0</v>
      </c>
      <c r="AH90">
        <v>0</v>
      </c>
      <c r="AI90">
        <v>0</v>
      </c>
      <c r="AK90">
        <v>0</v>
      </c>
      <c r="AL90">
        <v>0</v>
      </c>
      <c r="AN90">
        <v>0</v>
      </c>
      <c r="AO90">
        <v>0</v>
      </c>
      <c r="AQ90">
        <v>0</v>
      </c>
      <c r="AR90">
        <v>0</v>
      </c>
      <c r="AT90">
        <v>0</v>
      </c>
      <c r="AU90">
        <v>0</v>
      </c>
      <c r="AW90">
        <v>0</v>
      </c>
      <c r="AX90">
        <v>0</v>
      </c>
      <c r="AZ90">
        <v>636</v>
      </c>
      <c r="BA90">
        <v>66</v>
      </c>
      <c r="BB90">
        <v>66</v>
      </c>
      <c r="BC90">
        <v>5</v>
      </c>
    </row>
    <row r="91" spans="1:55" ht="14.4" x14ac:dyDescent="0.3">
      <c r="A91">
        <v>885</v>
      </c>
      <c r="B91">
        <v>885</v>
      </c>
      <c r="C91" t="s">
        <v>65</v>
      </c>
      <c r="D91" t="s">
        <v>65</v>
      </c>
      <c r="E91" t="s">
        <v>367</v>
      </c>
      <c r="G91" t="s">
        <v>379</v>
      </c>
      <c r="H91">
        <v>0</v>
      </c>
      <c r="J91" t="s">
        <v>60</v>
      </c>
      <c r="K91">
        <v>2022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S91">
        <v>0</v>
      </c>
      <c r="T91">
        <v>0</v>
      </c>
      <c r="V91">
        <v>0</v>
      </c>
      <c r="W91">
        <v>0</v>
      </c>
      <c r="Y91">
        <v>0</v>
      </c>
      <c r="Z91">
        <v>0</v>
      </c>
      <c r="AB91">
        <v>0</v>
      </c>
      <c r="AC91">
        <v>0</v>
      </c>
      <c r="AE91">
        <v>0</v>
      </c>
      <c r="AF91">
        <v>0</v>
      </c>
      <c r="AH91">
        <v>0</v>
      </c>
      <c r="AI91">
        <v>0</v>
      </c>
      <c r="AK91">
        <v>0</v>
      </c>
      <c r="AL91">
        <v>0</v>
      </c>
      <c r="AN91">
        <v>0</v>
      </c>
      <c r="AO91">
        <v>0</v>
      </c>
      <c r="AQ91">
        <v>0</v>
      </c>
      <c r="AR91">
        <v>0</v>
      </c>
      <c r="AT91">
        <v>0</v>
      </c>
      <c r="AU91">
        <v>0</v>
      </c>
      <c r="AW91">
        <v>0</v>
      </c>
      <c r="AX91">
        <v>0</v>
      </c>
      <c r="AZ91">
        <v>199</v>
      </c>
      <c r="BA91">
        <v>66</v>
      </c>
      <c r="BB91">
        <v>66</v>
      </c>
      <c r="BC91">
        <v>5</v>
      </c>
    </row>
    <row r="92" spans="1:55" ht="14.4" x14ac:dyDescent="0.3">
      <c r="A92">
        <v>886</v>
      </c>
      <c r="B92">
        <v>886</v>
      </c>
      <c r="C92" t="s">
        <v>375</v>
      </c>
      <c r="D92" t="s">
        <v>65</v>
      </c>
      <c r="E92" t="s">
        <v>369</v>
      </c>
      <c r="G92" t="s">
        <v>379</v>
      </c>
      <c r="H92">
        <v>0</v>
      </c>
      <c r="J92" t="s">
        <v>60</v>
      </c>
      <c r="K92">
        <v>2022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S92">
        <v>0</v>
      </c>
      <c r="T92">
        <v>0</v>
      </c>
      <c r="V92">
        <v>0</v>
      </c>
      <c r="W92">
        <v>0</v>
      </c>
      <c r="Y92">
        <v>0</v>
      </c>
      <c r="Z92">
        <v>0</v>
      </c>
      <c r="AB92">
        <v>0</v>
      </c>
      <c r="AC92">
        <v>0</v>
      </c>
      <c r="AE92">
        <v>0</v>
      </c>
      <c r="AF92">
        <v>0</v>
      </c>
      <c r="AH92">
        <v>0</v>
      </c>
      <c r="AI92">
        <v>0</v>
      </c>
      <c r="AK92">
        <v>0</v>
      </c>
      <c r="AL92">
        <v>0</v>
      </c>
      <c r="AN92">
        <v>0</v>
      </c>
      <c r="AO92">
        <v>0</v>
      </c>
      <c r="AQ92">
        <v>0</v>
      </c>
      <c r="AR92">
        <v>0</v>
      </c>
      <c r="AT92">
        <v>0</v>
      </c>
      <c r="AU92">
        <v>0</v>
      </c>
      <c r="AW92">
        <v>0</v>
      </c>
      <c r="AX92">
        <v>0</v>
      </c>
      <c r="AZ92">
        <v>1070</v>
      </c>
      <c r="BA92">
        <v>42</v>
      </c>
      <c r="BB92">
        <v>66</v>
      </c>
      <c r="BC92">
        <v>5</v>
      </c>
    </row>
    <row r="93" spans="1:55" ht="14.4" x14ac:dyDescent="0.3">
      <c r="A93">
        <v>887</v>
      </c>
      <c r="B93">
        <v>887</v>
      </c>
      <c r="C93" t="s">
        <v>65</v>
      </c>
      <c r="D93" t="s">
        <v>65</v>
      </c>
      <c r="E93" t="s">
        <v>381</v>
      </c>
      <c r="G93" t="s">
        <v>379</v>
      </c>
      <c r="H93">
        <v>0</v>
      </c>
      <c r="J93" t="s">
        <v>60</v>
      </c>
      <c r="K93">
        <v>2022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S93">
        <v>0</v>
      </c>
      <c r="T93">
        <v>0</v>
      </c>
      <c r="V93">
        <v>0</v>
      </c>
      <c r="W93">
        <v>0</v>
      </c>
      <c r="Y93">
        <v>0</v>
      </c>
      <c r="Z93">
        <v>0</v>
      </c>
      <c r="AB93">
        <v>0</v>
      </c>
      <c r="AC93">
        <v>0</v>
      </c>
      <c r="AE93">
        <v>0</v>
      </c>
      <c r="AF93">
        <v>0</v>
      </c>
      <c r="AH93">
        <v>0</v>
      </c>
      <c r="AI93">
        <v>0</v>
      </c>
      <c r="AK93">
        <v>0</v>
      </c>
      <c r="AL93">
        <v>0</v>
      </c>
      <c r="AN93">
        <v>0</v>
      </c>
      <c r="AO93">
        <v>0</v>
      </c>
      <c r="AQ93">
        <v>0</v>
      </c>
      <c r="AR93">
        <v>0</v>
      </c>
      <c r="AT93">
        <v>0</v>
      </c>
      <c r="AU93">
        <v>0</v>
      </c>
      <c r="AW93">
        <v>0</v>
      </c>
      <c r="AX93">
        <v>0</v>
      </c>
      <c r="AZ93">
        <v>1075</v>
      </c>
      <c r="BA93">
        <v>66</v>
      </c>
      <c r="BB93">
        <v>66</v>
      </c>
      <c r="BC93">
        <v>5</v>
      </c>
    </row>
    <row r="94" spans="1:55" ht="14.4" x14ac:dyDescent="0.3">
      <c r="A94">
        <v>888</v>
      </c>
      <c r="B94">
        <v>888</v>
      </c>
      <c r="C94" t="s">
        <v>65</v>
      </c>
      <c r="D94" t="s">
        <v>65</v>
      </c>
      <c r="E94" t="s">
        <v>371</v>
      </c>
      <c r="G94" t="s">
        <v>379</v>
      </c>
      <c r="H94">
        <v>0</v>
      </c>
      <c r="J94" t="s">
        <v>60</v>
      </c>
      <c r="K94">
        <v>2022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S94">
        <v>0</v>
      </c>
      <c r="T94">
        <v>0</v>
      </c>
      <c r="V94">
        <v>0</v>
      </c>
      <c r="W94">
        <v>0</v>
      </c>
      <c r="Y94">
        <v>0</v>
      </c>
      <c r="Z94">
        <v>0</v>
      </c>
      <c r="AB94">
        <v>0</v>
      </c>
      <c r="AC94">
        <v>0</v>
      </c>
      <c r="AE94">
        <v>0</v>
      </c>
      <c r="AF94">
        <v>0</v>
      </c>
      <c r="AH94">
        <v>0</v>
      </c>
      <c r="AI94">
        <v>0</v>
      </c>
      <c r="AK94">
        <v>0</v>
      </c>
      <c r="AL94">
        <v>0</v>
      </c>
      <c r="AN94">
        <v>0</v>
      </c>
      <c r="AO94">
        <v>0</v>
      </c>
      <c r="AQ94">
        <v>0</v>
      </c>
      <c r="AR94">
        <v>0</v>
      </c>
      <c r="AT94">
        <v>0</v>
      </c>
      <c r="AU94">
        <v>0</v>
      </c>
      <c r="AW94">
        <v>0</v>
      </c>
      <c r="AX94">
        <v>0</v>
      </c>
      <c r="AZ94">
        <v>741</v>
      </c>
      <c r="BA94">
        <v>66</v>
      </c>
      <c r="BB94">
        <v>66</v>
      </c>
      <c r="BC94">
        <v>5</v>
      </c>
    </row>
    <row r="95" spans="1:55" ht="14.4" x14ac:dyDescent="0.3">
      <c r="A95">
        <v>889</v>
      </c>
      <c r="B95">
        <v>889</v>
      </c>
      <c r="C95" t="s">
        <v>65</v>
      </c>
      <c r="D95" t="s">
        <v>65</v>
      </c>
      <c r="E95" t="s">
        <v>373</v>
      </c>
      <c r="F95" t="s">
        <v>167</v>
      </c>
      <c r="G95" t="s">
        <v>379</v>
      </c>
      <c r="H95">
        <v>0</v>
      </c>
      <c r="J95" t="s">
        <v>60</v>
      </c>
      <c r="K95">
        <v>2022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S95">
        <v>0</v>
      </c>
      <c r="T95">
        <v>0</v>
      </c>
      <c r="V95">
        <v>0</v>
      </c>
      <c r="W95">
        <v>0</v>
      </c>
      <c r="Y95">
        <v>0</v>
      </c>
      <c r="Z95">
        <v>0</v>
      </c>
      <c r="AB95">
        <v>0</v>
      </c>
      <c r="AC95">
        <v>0</v>
      </c>
      <c r="AE95">
        <v>0</v>
      </c>
      <c r="AF95">
        <v>0</v>
      </c>
      <c r="AH95">
        <v>0</v>
      </c>
      <c r="AI95">
        <v>0</v>
      </c>
      <c r="AK95">
        <v>0</v>
      </c>
      <c r="AL95">
        <v>0</v>
      </c>
      <c r="AN95">
        <v>0</v>
      </c>
      <c r="AO95">
        <v>0</v>
      </c>
      <c r="AQ95">
        <v>0</v>
      </c>
      <c r="AR95">
        <v>0</v>
      </c>
      <c r="AT95">
        <v>0</v>
      </c>
      <c r="AU95">
        <v>0</v>
      </c>
      <c r="AW95">
        <v>0</v>
      </c>
      <c r="AX95">
        <v>0</v>
      </c>
      <c r="AZ95">
        <v>131</v>
      </c>
      <c r="BA95">
        <v>66</v>
      </c>
      <c r="BB95">
        <v>66</v>
      </c>
      <c r="BC95">
        <v>5</v>
      </c>
    </row>
    <row r="96" spans="1:55" ht="14.4" x14ac:dyDescent="0.3">
      <c r="A96">
        <v>890</v>
      </c>
      <c r="B96">
        <v>890</v>
      </c>
      <c r="C96" t="s">
        <v>65</v>
      </c>
      <c r="D96" t="s">
        <v>65</v>
      </c>
      <c r="E96" t="s">
        <v>382</v>
      </c>
      <c r="G96" t="s">
        <v>379</v>
      </c>
      <c r="H96">
        <v>0</v>
      </c>
      <c r="J96" t="s">
        <v>60</v>
      </c>
      <c r="K96">
        <v>2022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S96">
        <v>0</v>
      </c>
      <c r="T96">
        <v>0</v>
      </c>
      <c r="V96">
        <v>0</v>
      </c>
      <c r="W96">
        <v>0</v>
      </c>
      <c r="Y96">
        <v>0</v>
      </c>
      <c r="Z96">
        <v>0</v>
      </c>
      <c r="AB96">
        <v>0</v>
      </c>
      <c r="AC96">
        <v>0</v>
      </c>
      <c r="AE96">
        <v>0</v>
      </c>
      <c r="AF96">
        <v>0</v>
      </c>
      <c r="AH96">
        <v>0</v>
      </c>
      <c r="AI96">
        <v>0</v>
      </c>
      <c r="AK96">
        <v>0</v>
      </c>
      <c r="AL96">
        <v>0</v>
      </c>
      <c r="AN96">
        <v>0</v>
      </c>
      <c r="AO96">
        <v>0</v>
      </c>
      <c r="AQ96">
        <v>0</v>
      </c>
      <c r="AR96">
        <v>0</v>
      </c>
      <c r="AT96">
        <v>0</v>
      </c>
      <c r="AU96">
        <v>0</v>
      </c>
      <c r="AW96">
        <v>0</v>
      </c>
      <c r="AX96">
        <v>0</v>
      </c>
      <c r="AZ96">
        <v>1076</v>
      </c>
      <c r="BA96">
        <v>66</v>
      </c>
      <c r="BB96">
        <v>66</v>
      </c>
      <c r="BC96">
        <v>5</v>
      </c>
    </row>
    <row r="97" spans="1:56" ht="14.4" x14ac:dyDescent="0.3">
      <c r="A97">
        <v>891</v>
      </c>
      <c r="B97">
        <v>891</v>
      </c>
      <c r="C97" t="s">
        <v>65</v>
      </c>
      <c r="D97" t="s">
        <v>65</v>
      </c>
      <c r="E97" t="s">
        <v>383</v>
      </c>
      <c r="G97" t="s">
        <v>379</v>
      </c>
      <c r="H97">
        <v>0</v>
      </c>
      <c r="J97" t="s">
        <v>60</v>
      </c>
      <c r="K97">
        <v>2022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S97">
        <v>0</v>
      </c>
      <c r="T97">
        <v>0</v>
      </c>
      <c r="V97">
        <v>0</v>
      </c>
      <c r="W97">
        <v>0</v>
      </c>
      <c r="Y97">
        <v>0</v>
      </c>
      <c r="Z97">
        <v>0</v>
      </c>
      <c r="AB97">
        <v>0</v>
      </c>
      <c r="AC97">
        <v>0</v>
      </c>
      <c r="AE97">
        <v>0</v>
      </c>
      <c r="AF97">
        <v>0</v>
      </c>
      <c r="AH97">
        <v>0</v>
      </c>
      <c r="AI97">
        <v>0</v>
      </c>
      <c r="AK97">
        <v>0</v>
      </c>
      <c r="AL97">
        <v>0</v>
      </c>
      <c r="AN97">
        <v>0</v>
      </c>
      <c r="AO97">
        <v>0</v>
      </c>
      <c r="AQ97">
        <v>0</v>
      </c>
      <c r="AR97">
        <v>0</v>
      </c>
      <c r="AT97">
        <v>0</v>
      </c>
      <c r="AU97">
        <v>0</v>
      </c>
      <c r="AW97">
        <v>0</v>
      </c>
      <c r="AX97">
        <v>0</v>
      </c>
      <c r="AZ97">
        <v>1077</v>
      </c>
      <c r="BA97">
        <v>66</v>
      </c>
      <c r="BB97">
        <v>66</v>
      </c>
      <c r="BC97">
        <v>5</v>
      </c>
    </row>
    <row r="98" spans="1:56" ht="14.4" hidden="1" x14ac:dyDescent="0.3">
      <c r="A98">
        <v>893</v>
      </c>
      <c r="B98">
        <v>893</v>
      </c>
      <c r="C98" t="s">
        <v>82</v>
      </c>
      <c r="D98" t="s">
        <v>83</v>
      </c>
      <c r="E98" t="s">
        <v>384</v>
      </c>
      <c r="G98" t="s">
        <v>76</v>
      </c>
      <c r="H98">
        <v>0</v>
      </c>
      <c r="J98" t="s">
        <v>60</v>
      </c>
      <c r="K98">
        <v>2022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S98">
        <v>0</v>
      </c>
      <c r="T98">
        <v>0</v>
      </c>
      <c r="V98">
        <v>0</v>
      </c>
      <c r="W98">
        <v>0</v>
      </c>
      <c r="Y98">
        <v>0</v>
      </c>
      <c r="Z98">
        <v>0</v>
      </c>
      <c r="AB98">
        <v>0</v>
      </c>
      <c r="AC98">
        <v>0</v>
      </c>
      <c r="AE98">
        <v>0</v>
      </c>
      <c r="AF98">
        <v>0</v>
      </c>
      <c r="AH98">
        <v>0</v>
      </c>
      <c r="AI98">
        <v>0</v>
      </c>
      <c r="AJ98" t="s">
        <v>385</v>
      </c>
      <c r="AK98">
        <v>0</v>
      </c>
      <c r="AL98">
        <v>0</v>
      </c>
      <c r="AN98">
        <v>0</v>
      </c>
      <c r="AO98">
        <v>0</v>
      </c>
      <c r="AQ98">
        <v>0</v>
      </c>
      <c r="AR98">
        <v>0</v>
      </c>
      <c r="AT98">
        <v>0</v>
      </c>
      <c r="AU98">
        <v>0</v>
      </c>
      <c r="AW98">
        <v>0</v>
      </c>
      <c r="AX98">
        <v>0</v>
      </c>
      <c r="AZ98">
        <v>750</v>
      </c>
      <c r="BA98">
        <v>45</v>
      </c>
      <c r="BB98">
        <v>71</v>
      </c>
      <c r="BC98">
        <v>3</v>
      </c>
    </row>
    <row r="99" spans="1:56" ht="14.4" hidden="1" x14ac:dyDescent="0.3">
      <c r="A99">
        <v>894</v>
      </c>
      <c r="B99">
        <v>894</v>
      </c>
      <c r="C99" t="s">
        <v>82</v>
      </c>
      <c r="D99" t="s">
        <v>83</v>
      </c>
      <c r="E99" t="s">
        <v>386</v>
      </c>
      <c r="G99" t="s">
        <v>76</v>
      </c>
      <c r="H99">
        <v>0</v>
      </c>
      <c r="I99">
        <v>0</v>
      </c>
      <c r="J99" t="s">
        <v>60</v>
      </c>
      <c r="K99">
        <v>2022</v>
      </c>
      <c r="L99">
        <v>10000</v>
      </c>
      <c r="M99">
        <v>0</v>
      </c>
      <c r="N99">
        <v>0</v>
      </c>
      <c r="O99">
        <v>0</v>
      </c>
      <c r="P99">
        <v>0</v>
      </c>
      <c r="Q99">
        <v>0</v>
      </c>
      <c r="S99">
        <v>0</v>
      </c>
      <c r="T99">
        <v>0</v>
      </c>
      <c r="V99">
        <v>0</v>
      </c>
      <c r="W99">
        <v>0</v>
      </c>
      <c r="Y99">
        <v>0</v>
      </c>
      <c r="Z99">
        <v>0</v>
      </c>
      <c r="AB99">
        <v>0</v>
      </c>
      <c r="AC99">
        <v>0</v>
      </c>
      <c r="AE99">
        <v>0</v>
      </c>
      <c r="AF99">
        <v>0</v>
      </c>
      <c r="AH99">
        <v>0</v>
      </c>
      <c r="AI99">
        <v>0</v>
      </c>
      <c r="AJ99" t="s">
        <v>387</v>
      </c>
      <c r="AK99">
        <v>0</v>
      </c>
      <c r="AL99">
        <v>0</v>
      </c>
      <c r="AN99">
        <v>0</v>
      </c>
      <c r="AO99">
        <v>0</v>
      </c>
      <c r="AQ99">
        <v>0</v>
      </c>
      <c r="AR99">
        <v>0</v>
      </c>
      <c r="AT99">
        <v>5000</v>
      </c>
      <c r="AU99">
        <v>0</v>
      </c>
      <c r="AW99">
        <v>5000</v>
      </c>
      <c r="AX99">
        <v>0</v>
      </c>
      <c r="AZ99">
        <v>1078</v>
      </c>
      <c r="BA99">
        <v>45</v>
      </c>
      <c r="BB99">
        <v>71</v>
      </c>
      <c r="BC99">
        <v>3</v>
      </c>
    </row>
    <row r="100" spans="1:56" ht="14.4" hidden="1" x14ac:dyDescent="0.3">
      <c r="A100">
        <v>895</v>
      </c>
      <c r="B100">
        <v>895</v>
      </c>
      <c r="C100" t="s">
        <v>82</v>
      </c>
      <c r="D100" t="s">
        <v>83</v>
      </c>
      <c r="E100" t="s">
        <v>388</v>
      </c>
      <c r="G100" t="s">
        <v>76</v>
      </c>
      <c r="H100">
        <v>0</v>
      </c>
      <c r="I100">
        <v>0</v>
      </c>
      <c r="J100" t="s">
        <v>60</v>
      </c>
      <c r="K100">
        <v>2022</v>
      </c>
      <c r="L100">
        <v>8500</v>
      </c>
      <c r="M100">
        <v>0</v>
      </c>
      <c r="N100">
        <v>0</v>
      </c>
      <c r="O100">
        <v>0</v>
      </c>
      <c r="P100">
        <v>0</v>
      </c>
      <c r="Q100">
        <v>0</v>
      </c>
      <c r="S100">
        <v>0</v>
      </c>
      <c r="T100">
        <v>0</v>
      </c>
      <c r="V100">
        <v>0</v>
      </c>
      <c r="W100">
        <v>0</v>
      </c>
      <c r="Y100">
        <v>0</v>
      </c>
      <c r="Z100">
        <v>0</v>
      </c>
      <c r="AB100">
        <v>0</v>
      </c>
      <c r="AC100">
        <v>0</v>
      </c>
      <c r="AE100">
        <v>0</v>
      </c>
      <c r="AF100">
        <v>0</v>
      </c>
      <c r="AH100">
        <v>0</v>
      </c>
      <c r="AI100">
        <v>0</v>
      </c>
      <c r="AJ100" t="s">
        <v>385</v>
      </c>
      <c r="AK100">
        <v>0</v>
      </c>
      <c r="AL100">
        <v>0</v>
      </c>
      <c r="AN100">
        <v>0</v>
      </c>
      <c r="AO100">
        <v>0</v>
      </c>
      <c r="AQ100">
        <v>4000</v>
      </c>
      <c r="AR100">
        <v>0</v>
      </c>
      <c r="AT100">
        <v>2500</v>
      </c>
      <c r="AU100">
        <v>0</v>
      </c>
      <c r="AW100">
        <v>2000</v>
      </c>
      <c r="AX100">
        <v>0</v>
      </c>
      <c r="AZ100">
        <v>28</v>
      </c>
      <c r="BA100">
        <v>45</v>
      </c>
      <c r="BB100">
        <v>71</v>
      </c>
      <c r="BC100">
        <v>3</v>
      </c>
    </row>
    <row r="101" spans="1:56" ht="14.4" hidden="1" x14ac:dyDescent="0.3">
      <c r="A101">
        <v>896</v>
      </c>
      <c r="B101">
        <v>896</v>
      </c>
      <c r="C101" t="s">
        <v>82</v>
      </c>
      <c r="D101" t="s">
        <v>83</v>
      </c>
      <c r="E101" t="s">
        <v>389</v>
      </c>
      <c r="G101" t="s">
        <v>76</v>
      </c>
      <c r="H101">
        <v>0</v>
      </c>
      <c r="I101">
        <v>0</v>
      </c>
      <c r="J101" t="s">
        <v>60</v>
      </c>
      <c r="K101">
        <v>2022</v>
      </c>
      <c r="L101">
        <v>7500</v>
      </c>
      <c r="M101">
        <v>0</v>
      </c>
      <c r="N101">
        <v>0</v>
      </c>
      <c r="O101">
        <v>0</v>
      </c>
      <c r="P101">
        <v>0</v>
      </c>
      <c r="Q101">
        <v>0</v>
      </c>
      <c r="S101">
        <v>0</v>
      </c>
      <c r="T101">
        <v>0</v>
      </c>
      <c r="V101">
        <v>0</v>
      </c>
      <c r="W101">
        <v>0</v>
      </c>
      <c r="Y101">
        <v>0</v>
      </c>
      <c r="Z101">
        <v>0</v>
      </c>
      <c r="AB101">
        <v>0</v>
      </c>
      <c r="AC101">
        <v>0</v>
      </c>
      <c r="AE101">
        <v>0</v>
      </c>
      <c r="AF101">
        <v>0</v>
      </c>
      <c r="AH101">
        <v>0</v>
      </c>
      <c r="AI101">
        <v>0</v>
      </c>
      <c r="AJ101" t="s">
        <v>387</v>
      </c>
      <c r="AK101">
        <v>0</v>
      </c>
      <c r="AL101">
        <v>0</v>
      </c>
      <c r="AN101">
        <v>0</v>
      </c>
      <c r="AO101">
        <v>0</v>
      </c>
      <c r="AQ101">
        <v>3000</v>
      </c>
      <c r="AR101">
        <v>0</v>
      </c>
      <c r="AT101">
        <v>2500</v>
      </c>
      <c r="AU101">
        <v>0</v>
      </c>
      <c r="AW101">
        <v>2000</v>
      </c>
      <c r="AX101">
        <v>0</v>
      </c>
      <c r="AZ101">
        <v>1079</v>
      </c>
      <c r="BA101">
        <v>45</v>
      </c>
      <c r="BB101">
        <v>71</v>
      </c>
      <c r="BC101">
        <v>3</v>
      </c>
    </row>
    <row r="102" spans="1:56" ht="14.4" hidden="1" x14ac:dyDescent="0.3">
      <c r="A102">
        <v>897</v>
      </c>
      <c r="B102">
        <v>897</v>
      </c>
      <c r="C102" t="s">
        <v>82</v>
      </c>
      <c r="D102" t="s">
        <v>83</v>
      </c>
      <c r="E102" t="s">
        <v>390</v>
      </c>
      <c r="G102" t="s">
        <v>76</v>
      </c>
      <c r="H102">
        <v>0</v>
      </c>
      <c r="I102">
        <v>0</v>
      </c>
      <c r="J102" t="s">
        <v>60</v>
      </c>
      <c r="K102">
        <v>2022</v>
      </c>
      <c r="L102">
        <v>16000</v>
      </c>
      <c r="M102">
        <v>0</v>
      </c>
      <c r="N102">
        <v>0</v>
      </c>
      <c r="O102">
        <v>0</v>
      </c>
      <c r="P102">
        <v>0</v>
      </c>
      <c r="Q102">
        <v>0</v>
      </c>
      <c r="S102">
        <v>0</v>
      </c>
      <c r="T102">
        <v>0</v>
      </c>
      <c r="V102">
        <v>0</v>
      </c>
      <c r="W102">
        <v>0</v>
      </c>
      <c r="Y102">
        <v>0</v>
      </c>
      <c r="Z102">
        <v>0</v>
      </c>
      <c r="AB102">
        <v>0</v>
      </c>
      <c r="AC102">
        <v>0</v>
      </c>
      <c r="AE102">
        <v>0</v>
      </c>
      <c r="AF102">
        <v>0</v>
      </c>
      <c r="AH102">
        <v>0</v>
      </c>
      <c r="AI102">
        <v>0</v>
      </c>
      <c r="AJ102" t="s">
        <v>387</v>
      </c>
      <c r="AK102">
        <v>0</v>
      </c>
      <c r="AL102">
        <v>0</v>
      </c>
      <c r="AN102">
        <v>0</v>
      </c>
      <c r="AO102">
        <v>0</v>
      </c>
      <c r="AQ102">
        <v>0</v>
      </c>
      <c r="AR102">
        <v>0</v>
      </c>
      <c r="AT102">
        <v>9000</v>
      </c>
      <c r="AU102">
        <v>0</v>
      </c>
      <c r="AW102">
        <v>7000</v>
      </c>
      <c r="AX102">
        <v>0</v>
      </c>
      <c r="AZ102">
        <v>1080</v>
      </c>
      <c r="BA102">
        <v>45</v>
      </c>
      <c r="BB102">
        <v>71</v>
      </c>
      <c r="BC102">
        <v>3</v>
      </c>
    </row>
    <row r="103" spans="1:56" ht="14.4" hidden="1" x14ac:dyDescent="0.3">
      <c r="A103">
        <v>898</v>
      </c>
      <c r="B103">
        <v>898</v>
      </c>
      <c r="C103" t="s">
        <v>82</v>
      </c>
      <c r="D103" t="s">
        <v>83</v>
      </c>
      <c r="E103" t="s">
        <v>391</v>
      </c>
      <c r="F103" t="s">
        <v>167</v>
      </c>
      <c r="G103" t="s">
        <v>76</v>
      </c>
      <c r="H103">
        <v>0</v>
      </c>
      <c r="I103">
        <v>0</v>
      </c>
      <c r="J103" t="s">
        <v>60</v>
      </c>
      <c r="K103">
        <v>2022</v>
      </c>
      <c r="L103">
        <v>3000</v>
      </c>
      <c r="M103">
        <v>0</v>
      </c>
      <c r="N103">
        <v>0</v>
      </c>
      <c r="O103">
        <v>0</v>
      </c>
      <c r="P103">
        <v>0</v>
      </c>
      <c r="Q103">
        <v>0</v>
      </c>
      <c r="S103">
        <v>0</v>
      </c>
      <c r="T103">
        <v>0</v>
      </c>
      <c r="V103">
        <v>0</v>
      </c>
      <c r="W103">
        <v>0</v>
      </c>
      <c r="Y103">
        <v>0</v>
      </c>
      <c r="Z103">
        <v>0</v>
      </c>
      <c r="AB103">
        <v>0</v>
      </c>
      <c r="AC103">
        <v>0</v>
      </c>
      <c r="AE103">
        <v>0</v>
      </c>
      <c r="AF103">
        <v>0</v>
      </c>
      <c r="AH103">
        <v>0</v>
      </c>
      <c r="AI103">
        <v>0</v>
      </c>
      <c r="AJ103" t="s">
        <v>392</v>
      </c>
      <c r="AK103">
        <v>0</v>
      </c>
      <c r="AL103">
        <v>0</v>
      </c>
      <c r="AN103">
        <v>0</v>
      </c>
      <c r="AO103">
        <v>0</v>
      </c>
      <c r="AQ103">
        <v>0</v>
      </c>
      <c r="AR103">
        <v>0</v>
      </c>
      <c r="AT103">
        <v>1500</v>
      </c>
      <c r="AU103">
        <v>0</v>
      </c>
      <c r="AW103">
        <v>1500</v>
      </c>
      <c r="AX103">
        <v>0</v>
      </c>
      <c r="AZ103">
        <v>17</v>
      </c>
      <c r="BA103">
        <v>45</v>
      </c>
      <c r="BB103">
        <v>71</v>
      </c>
      <c r="BC103">
        <v>3</v>
      </c>
    </row>
    <row r="104" spans="1:56" ht="14.4" hidden="1" x14ac:dyDescent="0.3">
      <c r="A104">
        <v>899</v>
      </c>
      <c r="B104">
        <v>899</v>
      </c>
      <c r="C104" t="s">
        <v>82</v>
      </c>
      <c r="D104" t="s">
        <v>83</v>
      </c>
      <c r="E104" t="s">
        <v>393</v>
      </c>
      <c r="G104" t="s">
        <v>76</v>
      </c>
      <c r="H104">
        <v>0</v>
      </c>
      <c r="I104">
        <v>0</v>
      </c>
      <c r="J104" t="s">
        <v>60</v>
      </c>
      <c r="K104">
        <v>2022</v>
      </c>
      <c r="L104">
        <v>39000</v>
      </c>
      <c r="M104">
        <v>0</v>
      </c>
      <c r="N104">
        <v>0</v>
      </c>
      <c r="O104">
        <v>0</v>
      </c>
      <c r="P104">
        <v>0</v>
      </c>
      <c r="Q104">
        <v>0</v>
      </c>
      <c r="S104">
        <v>0</v>
      </c>
      <c r="T104">
        <v>0</v>
      </c>
      <c r="V104">
        <v>0</v>
      </c>
      <c r="W104">
        <v>0</v>
      </c>
      <c r="Y104">
        <v>0</v>
      </c>
      <c r="Z104">
        <v>0</v>
      </c>
      <c r="AB104">
        <v>0</v>
      </c>
      <c r="AC104">
        <v>0</v>
      </c>
      <c r="AE104">
        <v>0</v>
      </c>
      <c r="AF104">
        <v>0</v>
      </c>
      <c r="AH104">
        <v>0</v>
      </c>
      <c r="AI104">
        <v>0</v>
      </c>
      <c r="AJ104" t="s">
        <v>394</v>
      </c>
      <c r="AK104">
        <v>0</v>
      </c>
      <c r="AL104">
        <v>0</v>
      </c>
      <c r="AN104">
        <v>0</v>
      </c>
      <c r="AO104">
        <v>0</v>
      </c>
      <c r="AQ104">
        <v>15000</v>
      </c>
      <c r="AR104">
        <v>0</v>
      </c>
      <c r="AT104">
        <v>12000</v>
      </c>
      <c r="AU104">
        <v>0</v>
      </c>
      <c r="AW104">
        <v>12000</v>
      </c>
      <c r="AX104">
        <v>0</v>
      </c>
      <c r="AZ104">
        <v>1081</v>
      </c>
      <c r="BA104">
        <v>45</v>
      </c>
      <c r="BB104">
        <v>71</v>
      </c>
      <c r="BC104">
        <v>3</v>
      </c>
    </row>
    <row r="105" spans="1:56" ht="14.4" hidden="1" x14ac:dyDescent="0.3">
      <c r="A105">
        <v>900</v>
      </c>
      <c r="B105">
        <v>900</v>
      </c>
      <c r="C105" t="s">
        <v>82</v>
      </c>
      <c r="D105" t="s">
        <v>83</v>
      </c>
      <c r="E105" t="s">
        <v>395</v>
      </c>
      <c r="G105" t="s">
        <v>76</v>
      </c>
      <c r="H105">
        <v>0</v>
      </c>
      <c r="I105">
        <v>0</v>
      </c>
      <c r="J105" t="s">
        <v>60</v>
      </c>
      <c r="K105">
        <v>2022</v>
      </c>
      <c r="L105">
        <v>4500</v>
      </c>
      <c r="M105">
        <v>0</v>
      </c>
      <c r="N105">
        <v>0</v>
      </c>
      <c r="O105">
        <v>0</v>
      </c>
      <c r="P105">
        <v>0</v>
      </c>
      <c r="Q105">
        <v>0</v>
      </c>
      <c r="S105">
        <v>0</v>
      </c>
      <c r="T105">
        <v>0</v>
      </c>
      <c r="V105">
        <v>0</v>
      </c>
      <c r="W105">
        <v>0</v>
      </c>
      <c r="Y105">
        <v>0</v>
      </c>
      <c r="Z105">
        <v>0</v>
      </c>
      <c r="AB105">
        <v>0</v>
      </c>
      <c r="AC105">
        <v>0</v>
      </c>
      <c r="AE105">
        <v>0</v>
      </c>
      <c r="AF105">
        <v>0</v>
      </c>
      <c r="AH105">
        <v>0</v>
      </c>
      <c r="AI105">
        <v>0</v>
      </c>
      <c r="AJ105" t="s">
        <v>387</v>
      </c>
      <c r="AK105">
        <v>0</v>
      </c>
      <c r="AL105">
        <v>0</v>
      </c>
      <c r="AN105">
        <v>0</v>
      </c>
      <c r="AO105">
        <v>0</v>
      </c>
      <c r="AQ105">
        <v>0</v>
      </c>
      <c r="AR105">
        <v>0</v>
      </c>
      <c r="AT105">
        <v>2500</v>
      </c>
      <c r="AU105">
        <v>0</v>
      </c>
      <c r="AW105">
        <v>2000</v>
      </c>
      <c r="AX105">
        <v>0</v>
      </c>
      <c r="AZ105">
        <v>1082</v>
      </c>
      <c r="BA105">
        <v>45</v>
      </c>
      <c r="BB105">
        <v>71</v>
      </c>
      <c r="BC105">
        <v>3</v>
      </c>
    </row>
    <row r="106" spans="1:56" s="10" customFormat="1" ht="14.4" hidden="1" x14ac:dyDescent="0.3">
      <c r="A106" s="10">
        <v>901</v>
      </c>
      <c r="B106" s="10">
        <v>901</v>
      </c>
      <c r="C106" s="10" t="s">
        <v>82</v>
      </c>
      <c r="D106" s="10" t="s">
        <v>83</v>
      </c>
      <c r="E106" s="10" t="s">
        <v>396</v>
      </c>
      <c r="G106" s="10" t="s">
        <v>76</v>
      </c>
      <c r="H106" s="10">
        <v>0</v>
      </c>
      <c r="I106" s="10">
        <v>34.700000000000003</v>
      </c>
      <c r="J106" s="10" t="s">
        <v>60</v>
      </c>
      <c r="K106" s="10">
        <v>2022</v>
      </c>
      <c r="L106" s="10">
        <v>38000</v>
      </c>
      <c r="M106" s="10">
        <v>0</v>
      </c>
      <c r="N106" s="10">
        <v>13175</v>
      </c>
      <c r="O106" s="10">
        <v>-13175</v>
      </c>
      <c r="P106" s="10">
        <v>0</v>
      </c>
      <c r="Q106" s="10">
        <v>0</v>
      </c>
      <c r="S106" s="10">
        <v>0</v>
      </c>
      <c r="T106" s="10">
        <v>0</v>
      </c>
      <c r="V106" s="10">
        <v>0</v>
      </c>
      <c r="W106" s="10">
        <v>0</v>
      </c>
      <c r="Y106" s="10">
        <v>0</v>
      </c>
      <c r="Z106" s="10">
        <v>0</v>
      </c>
      <c r="AB106" s="10">
        <v>0</v>
      </c>
      <c r="AC106" s="10">
        <v>0</v>
      </c>
      <c r="AE106" s="10">
        <v>0</v>
      </c>
      <c r="AF106" s="10">
        <v>0</v>
      </c>
      <c r="AH106" s="10">
        <v>0</v>
      </c>
      <c r="AI106" s="10">
        <v>0</v>
      </c>
      <c r="AJ106" s="10" t="s">
        <v>397</v>
      </c>
      <c r="AK106" s="10">
        <v>0</v>
      </c>
      <c r="AL106" s="10">
        <v>0</v>
      </c>
      <c r="AN106" s="10">
        <v>0</v>
      </c>
      <c r="AO106" s="10">
        <v>0</v>
      </c>
      <c r="AQ106" s="10">
        <v>18000</v>
      </c>
      <c r="AR106" s="10">
        <v>15151.25</v>
      </c>
      <c r="AT106" s="10">
        <v>10000</v>
      </c>
      <c r="AU106" s="10">
        <v>0</v>
      </c>
      <c r="AW106" s="10">
        <v>10000</v>
      </c>
      <c r="AX106" s="10">
        <v>0</v>
      </c>
      <c r="AZ106" s="10">
        <v>1083</v>
      </c>
      <c r="BA106" s="10">
        <v>45</v>
      </c>
      <c r="BB106" s="10">
        <v>71</v>
      </c>
      <c r="BC106" s="10">
        <v>3</v>
      </c>
      <c r="BD106" s="15" t="s">
        <v>571</v>
      </c>
    </row>
    <row r="107" spans="1:56" ht="14.4" hidden="1" x14ac:dyDescent="0.3">
      <c r="A107">
        <v>902</v>
      </c>
      <c r="B107">
        <v>902</v>
      </c>
      <c r="C107" t="s">
        <v>82</v>
      </c>
      <c r="D107" t="s">
        <v>83</v>
      </c>
      <c r="E107" t="s">
        <v>398</v>
      </c>
      <c r="G107" t="s">
        <v>76</v>
      </c>
      <c r="H107">
        <v>0</v>
      </c>
      <c r="I107">
        <v>0</v>
      </c>
      <c r="J107" t="s">
        <v>60</v>
      </c>
      <c r="K107">
        <v>2022</v>
      </c>
      <c r="L107">
        <v>10500</v>
      </c>
      <c r="M107">
        <v>0</v>
      </c>
      <c r="N107">
        <v>0</v>
      </c>
      <c r="O107">
        <v>0</v>
      </c>
      <c r="P107">
        <v>0</v>
      </c>
      <c r="Q107">
        <v>0</v>
      </c>
      <c r="S107">
        <v>0</v>
      </c>
      <c r="T107">
        <v>0</v>
      </c>
      <c r="V107">
        <v>0</v>
      </c>
      <c r="W107">
        <v>0</v>
      </c>
      <c r="Y107">
        <v>0</v>
      </c>
      <c r="Z107">
        <v>0</v>
      </c>
      <c r="AB107">
        <v>0</v>
      </c>
      <c r="AC107">
        <v>0</v>
      </c>
      <c r="AE107">
        <v>0</v>
      </c>
      <c r="AF107">
        <v>0</v>
      </c>
      <c r="AH107">
        <v>0</v>
      </c>
      <c r="AI107">
        <v>0</v>
      </c>
      <c r="AJ107" t="s">
        <v>387</v>
      </c>
      <c r="AK107">
        <v>0</v>
      </c>
      <c r="AL107">
        <v>0</v>
      </c>
      <c r="AN107">
        <v>0</v>
      </c>
      <c r="AO107">
        <v>0</v>
      </c>
      <c r="AQ107">
        <v>4000</v>
      </c>
      <c r="AR107">
        <v>0</v>
      </c>
      <c r="AT107">
        <v>3500</v>
      </c>
      <c r="AU107">
        <v>0</v>
      </c>
      <c r="AW107">
        <v>3000</v>
      </c>
      <c r="AX107">
        <v>0</v>
      </c>
      <c r="AZ107">
        <v>567</v>
      </c>
      <c r="BA107">
        <v>45</v>
      </c>
      <c r="BB107">
        <v>71</v>
      </c>
      <c r="BC107">
        <v>3</v>
      </c>
    </row>
    <row r="108" spans="1:56" s="10" customFormat="1" ht="14.4" hidden="1" x14ac:dyDescent="0.3">
      <c r="A108" s="10">
        <v>903</v>
      </c>
      <c r="B108" s="10">
        <v>903</v>
      </c>
      <c r="C108" s="10" t="s">
        <v>82</v>
      </c>
      <c r="D108" s="10" t="s">
        <v>83</v>
      </c>
      <c r="E108" s="10" t="s">
        <v>399</v>
      </c>
      <c r="G108" s="10" t="s">
        <v>76</v>
      </c>
      <c r="H108" s="10">
        <v>0</v>
      </c>
      <c r="I108" s="10">
        <v>6.6</v>
      </c>
      <c r="J108" s="10" t="s">
        <v>60</v>
      </c>
      <c r="K108" s="10">
        <v>2022</v>
      </c>
      <c r="L108" s="10">
        <v>27000</v>
      </c>
      <c r="M108" s="10">
        <v>0</v>
      </c>
      <c r="N108" s="10">
        <v>1790</v>
      </c>
      <c r="O108" s="10">
        <v>-1790</v>
      </c>
      <c r="P108" s="10">
        <v>0</v>
      </c>
      <c r="Q108" s="10">
        <v>0</v>
      </c>
      <c r="S108" s="10">
        <v>0</v>
      </c>
      <c r="T108" s="10">
        <v>0</v>
      </c>
      <c r="V108" s="10">
        <v>0</v>
      </c>
      <c r="W108" s="10">
        <v>0</v>
      </c>
      <c r="Y108" s="10">
        <v>0</v>
      </c>
      <c r="Z108" s="10">
        <v>0</v>
      </c>
      <c r="AB108" s="10">
        <v>0</v>
      </c>
      <c r="AC108" s="10">
        <v>0</v>
      </c>
      <c r="AE108" s="10">
        <v>0</v>
      </c>
      <c r="AF108" s="10">
        <v>0</v>
      </c>
      <c r="AH108" s="10">
        <v>0</v>
      </c>
      <c r="AI108" s="10">
        <v>0</v>
      </c>
      <c r="AJ108" s="10" t="s">
        <v>400</v>
      </c>
      <c r="AK108" s="10">
        <v>0</v>
      </c>
      <c r="AL108" s="10">
        <v>0</v>
      </c>
      <c r="AN108" s="10">
        <v>0</v>
      </c>
      <c r="AO108" s="10">
        <v>0</v>
      </c>
      <c r="AQ108" s="10">
        <v>3000</v>
      </c>
      <c r="AR108" s="10">
        <v>166381.84000000003</v>
      </c>
      <c r="AT108" s="10">
        <v>10000</v>
      </c>
      <c r="AU108" s="10">
        <v>0</v>
      </c>
      <c r="AW108" s="10">
        <v>14000</v>
      </c>
      <c r="AX108" s="10">
        <v>0</v>
      </c>
      <c r="AZ108" s="10">
        <v>1084</v>
      </c>
      <c r="BA108" s="10">
        <v>45</v>
      </c>
      <c r="BB108" s="10">
        <v>71</v>
      </c>
      <c r="BC108" s="10">
        <v>3</v>
      </c>
      <c r="BD108" s="10" t="s">
        <v>569</v>
      </c>
    </row>
    <row r="109" spans="1:56" ht="14.4" hidden="1" x14ac:dyDescent="0.3">
      <c r="A109">
        <v>904</v>
      </c>
      <c r="B109">
        <v>904</v>
      </c>
      <c r="C109" t="s">
        <v>82</v>
      </c>
      <c r="D109" t="s">
        <v>83</v>
      </c>
      <c r="E109" t="s">
        <v>401</v>
      </c>
      <c r="G109" t="s">
        <v>76</v>
      </c>
      <c r="H109">
        <v>0</v>
      </c>
      <c r="I109">
        <v>0</v>
      </c>
      <c r="J109" t="s">
        <v>60</v>
      </c>
      <c r="K109">
        <v>2022</v>
      </c>
      <c r="L109">
        <v>16000</v>
      </c>
      <c r="M109">
        <v>0</v>
      </c>
      <c r="N109">
        <v>0</v>
      </c>
      <c r="O109">
        <v>0</v>
      </c>
      <c r="P109">
        <v>0</v>
      </c>
      <c r="Q109">
        <v>0</v>
      </c>
      <c r="S109">
        <v>0</v>
      </c>
      <c r="T109">
        <v>0</v>
      </c>
      <c r="V109">
        <v>0</v>
      </c>
      <c r="W109">
        <v>0</v>
      </c>
      <c r="Y109">
        <v>0</v>
      </c>
      <c r="Z109">
        <v>0</v>
      </c>
      <c r="AB109">
        <v>0</v>
      </c>
      <c r="AC109">
        <v>0</v>
      </c>
      <c r="AE109">
        <v>0</v>
      </c>
      <c r="AF109">
        <v>0</v>
      </c>
      <c r="AH109">
        <v>0</v>
      </c>
      <c r="AI109">
        <v>0</v>
      </c>
      <c r="AJ109" t="s">
        <v>387</v>
      </c>
      <c r="AK109">
        <v>0</v>
      </c>
      <c r="AL109">
        <v>0</v>
      </c>
      <c r="AN109">
        <v>0</v>
      </c>
      <c r="AO109">
        <v>0</v>
      </c>
      <c r="AQ109">
        <v>5000</v>
      </c>
      <c r="AR109">
        <v>0</v>
      </c>
      <c r="AT109">
        <v>6000</v>
      </c>
      <c r="AU109">
        <v>0</v>
      </c>
      <c r="AW109">
        <v>5000</v>
      </c>
      <c r="AX109">
        <v>0</v>
      </c>
      <c r="AZ109">
        <v>1085</v>
      </c>
      <c r="BA109">
        <v>45</v>
      </c>
      <c r="BB109">
        <v>71</v>
      </c>
      <c r="BC109">
        <v>3</v>
      </c>
    </row>
    <row r="110" spans="1:56" ht="14.4" hidden="1" x14ac:dyDescent="0.3">
      <c r="A110">
        <v>905</v>
      </c>
      <c r="B110">
        <v>905</v>
      </c>
      <c r="C110" t="s">
        <v>82</v>
      </c>
      <c r="D110" t="s">
        <v>83</v>
      </c>
      <c r="E110" t="s">
        <v>402</v>
      </c>
      <c r="G110" t="s">
        <v>76</v>
      </c>
      <c r="H110">
        <v>0</v>
      </c>
      <c r="I110">
        <v>0</v>
      </c>
      <c r="J110" t="s">
        <v>60</v>
      </c>
      <c r="K110">
        <v>2022</v>
      </c>
      <c r="L110">
        <v>17000</v>
      </c>
      <c r="M110">
        <v>0</v>
      </c>
      <c r="N110">
        <v>0</v>
      </c>
      <c r="O110">
        <v>0</v>
      </c>
      <c r="P110">
        <v>0</v>
      </c>
      <c r="Q110">
        <v>0</v>
      </c>
      <c r="S110">
        <v>0</v>
      </c>
      <c r="T110">
        <v>0</v>
      </c>
      <c r="V110">
        <v>0</v>
      </c>
      <c r="W110">
        <v>0</v>
      </c>
      <c r="Y110">
        <v>0</v>
      </c>
      <c r="Z110">
        <v>0</v>
      </c>
      <c r="AB110">
        <v>0</v>
      </c>
      <c r="AC110">
        <v>0</v>
      </c>
      <c r="AE110">
        <v>0</v>
      </c>
      <c r="AF110">
        <v>0</v>
      </c>
      <c r="AH110">
        <v>0</v>
      </c>
      <c r="AI110">
        <v>0</v>
      </c>
      <c r="AJ110" t="s">
        <v>385</v>
      </c>
      <c r="AK110">
        <v>0</v>
      </c>
      <c r="AL110">
        <v>0</v>
      </c>
      <c r="AN110">
        <v>0</v>
      </c>
      <c r="AO110">
        <v>0</v>
      </c>
      <c r="AQ110">
        <v>5000</v>
      </c>
      <c r="AR110">
        <v>0</v>
      </c>
      <c r="AT110">
        <v>7000</v>
      </c>
      <c r="AU110">
        <v>0</v>
      </c>
      <c r="AW110">
        <v>5000</v>
      </c>
      <c r="AX110">
        <v>0</v>
      </c>
      <c r="AZ110">
        <v>1086</v>
      </c>
      <c r="BA110">
        <v>45</v>
      </c>
      <c r="BB110">
        <v>71</v>
      </c>
      <c r="BC110">
        <v>3</v>
      </c>
    </row>
    <row r="111" spans="1:56" ht="14.4" hidden="1" x14ac:dyDescent="0.3">
      <c r="A111">
        <v>906</v>
      </c>
      <c r="B111">
        <v>906</v>
      </c>
      <c r="C111" t="s">
        <v>82</v>
      </c>
      <c r="D111" t="s">
        <v>83</v>
      </c>
      <c r="E111" t="s">
        <v>403</v>
      </c>
      <c r="F111" t="s">
        <v>85</v>
      </c>
      <c r="G111" t="s">
        <v>76</v>
      </c>
      <c r="H111">
        <v>0</v>
      </c>
      <c r="I111">
        <v>0</v>
      </c>
      <c r="J111" t="s">
        <v>60</v>
      </c>
      <c r="K111">
        <v>2022</v>
      </c>
      <c r="L111">
        <v>30000</v>
      </c>
      <c r="M111">
        <v>0</v>
      </c>
      <c r="N111">
        <v>0</v>
      </c>
      <c r="O111">
        <v>0</v>
      </c>
      <c r="P111">
        <v>0</v>
      </c>
      <c r="Q111">
        <v>0</v>
      </c>
      <c r="S111">
        <v>0</v>
      </c>
      <c r="T111">
        <v>0</v>
      </c>
      <c r="V111">
        <v>0</v>
      </c>
      <c r="W111">
        <v>0</v>
      </c>
      <c r="Y111">
        <v>0</v>
      </c>
      <c r="Z111">
        <v>0</v>
      </c>
      <c r="AB111">
        <v>0</v>
      </c>
      <c r="AC111">
        <v>0</v>
      </c>
      <c r="AE111">
        <v>0</v>
      </c>
      <c r="AF111">
        <v>0</v>
      </c>
      <c r="AH111">
        <v>0</v>
      </c>
      <c r="AI111">
        <v>0</v>
      </c>
      <c r="AJ111" t="s">
        <v>404</v>
      </c>
      <c r="AK111">
        <v>0</v>
      </c>
      <c r="AL111">
        <v>0</v>
      </c>
      <c r="AN111">
        <v>0</v>
      </c>
      <c r="AO111">
        <v>0</v>
      </c>
      <c r="AQ111">
        <v>10000</v>
      </c>
      <c r="AR111">
        <v>0</v>
      </c>
      <c r="AT111">
        <v>10000</v>
      </c>
      <c r="AU111">
        <v>0</v>
      </c>
      <c r="AW111">
        <v>10000</v>
      </c>
      <c r="AX111">
        <v>0</v>
      </c>
      <c r="AZ111">
        <v>659</v>
      </c>
      <c r="BA111">
        <v>45</v>
      </c>
      <c r="BB111">
        <v>71</v>
      </c>
      <c r="BC111">
        <v>3</v>
      </c>
    </row>
    <row r="112" spans="1:56" ht="14.4" hidden="1" x14ac:dyDescent="0.3">
      <c r="A112">
        <v>908</v>
      </c>
      <c r="B112">
        <v>908</v>
      </c>
      <c r="C112" t="s">
        <v>82</v>
      </c>
      <c r="D112" t="s">
        <v>83</v>
      </c>
      <c r="E112" t="s">
        <v>405</v>
      </c>
      <c r="G112" t="s">
        <v>76</v>
      </c>
      <c r="H112">
        <v>0</v>
      </c>
      <c r="I112">
        <v>0</v>
      </c>
      <c r="J112" t="s">
        <v>60</v>
      </c>
      <c r="K112">
        <v>2022</v>
      </c>
      <c r="L112">
        <v>5000</v>
      </c>
      <c r="M112">
        <v>0</v>
      </c>
      <c r="N112">
        <v>0</v>
      </c>
      <c r="O112">
        <v>0</v>
      </c>
      <c r="P112">
        <v>0</v>
      </c>
      <c r="Q112">
        <v>0</v>
      </c>
      <c r="S112">
        <v>0</v>
      </c>
      <c r="T112">
        <v>0</v>
      </c>
      <c r="V112">
        <v>0</v>
      </c>
      <c r="W112">
        <v>0</v>
      </c>
      <c r="Y112">
        <v>0</v>
      </c>
      <c r="Z112">
        <v>0</v>
      </c>
      <c r="AB112">
        <v>0</v>
      </c>
      <c r="AC112">
        <v>0</v>
      </c>
      <c r="AE112">
        <v>0</v>
      </c>
      <c r="AF112">
        <v>0</v>
      </c>
      <c r="AH112">
        <v>0</v>
      </c>
      <c r="AI112">
        <v>0</v>
      </c>
      <c r="AJ112" t="s">
        <v>387</v>
      </c>
      <c r="AK112">
        <v>0</v>
      </c>
      <c r="AL112">
        <v>0</v>
      </c>
      <c r="AN112">
        <v>0</v>
      </c>
      <c r="AO112">
        <v>0</v>
      </c>
      <c r="AQ112">
        <v>0</v>
      </c>
      <c r="AR112">
        <v>0</v>
      </c>
      <c r="AT112">
        <v>3000</v>
      </c>
      <c r="AU112">
        <v>0</v>
      </c>
      <c r="AW112">
        <v>2000</v>
      </c>
      <c r="AX112">
        <v>0</v>
      </c>
      <c r="AZ112">
        <v>1088</v>
      </c>
      <c r="BA112">
        <v>45</v>
      </c>
      <c r="BB112">
        <v>71</v>
      </c>
      <c r="BC112">
        <v>3</v>
      </c>
    </row>
    <row r="113" spans="1:56" ht="14.4" hidden="1" x14ac:dyDescent="0.3">
      <c r="A113">
        <v>909</v>
      </c>
      <c r="B113">
        <v>909</v>
      </c>
      <c r="C113" t="s">
        <v>82</v>
      </c>
      <c r="D113" t="s">
        <v>83</v>
      </c>
      <c r="E113" t="s">
        <v>406</v>
      </c>
      <c r="G113" t="s">
        <v>76</v>
      </c>
      <c r="H113">
        <v>0</v>
      </c>
      <c r="I113">
        <v>0</v>
      </c>
      <c r="J113" t="s">
        <v>60</v>
      </c>
      <c r="K113">
        <v>2022</v>
      </c>
      <c r="L113">
        <v>9500</v>
      </c>
      <c r="M113">
        <v>0</v>
      </c>
      <c r="N113">
        <v>0</v>
      </c>
      <c r="O113">
        <v>0</v>
      </c>
      <c r="P113">
        <v>0</v>
      </c>
      <c r="Q113">
        <v>0</v>
      </c>
      <c r="S113">
        <v>0</v>
      </c>
      <c r="T113">
        <v>0</v>
      </c>
      <c r="V113">
        <v>0</v>
      </c>
      <c r="W113">
        <v>0</v>
      </c>
      <c r="Y113">
        <v>0</v>
      </c>
      <c r="Z113">
        <v>0</v>
      </c>
      <c r="AB113">
        <v>0</v>
      </c>
      <c r="AC113">
        <v>0</v>
      </c>
      <c r="AE113">
        <v>0</v>
      </c>
      <c r="AF113">
        <v>0</v>
      </c>
      <c r="AH113">
        <v>0</v>
      </c>
      <c r="AI113">
        <v>0</v>
      </c>
      <c r="AJ113" t="s">
        <v>387</v>
      </c>
      <c r="AK113">
        <v>0</v>
      </c>
      <c r="AL113">
        <v>0</v>
      </c>
      <c r="AN113">
        <v>0</v>
      </c>
      <c r="AO113">
        <v>0</v>
      </c>
      <c r="AQ113">
        <v>3000</v>
      </c>
      <c r="AR113">
        <v>0</v>
      </c>
      <c r="AT113">
        <v>3500</v>
      </c>
      <c r="AU113">
        <v>0</v>
      </c>
      <c r="AW113">
        <v>3000</v>
      </c>
      <c r="AX113">
        <v>0</v>
      </c>
      <c r="AZ113">
        <v>3</v>
      </c>
      <c r="BA113">
        <v>45</v>
      </c>
      <c r="BB113">
        <v>71</v>
      </c>
      <c r="BC113">
        <v>3</v>
      </c>
    </row>
    <row r="114" spans="1:56" ht="14.4" hidden="1" x14ac:dyDescent="0.3">
      <c r="A114">
        <v>910</v>
      </c>
      <c r="B114">
        <v>910</v>
      </c>
      <c r="C114" t="s">
        <v>82</v>
      </c>
      <c r="D114" t="s">
        <v>83</v>
      </c>
      <c r="E114" t="s">
        <v>407</v>
      </c>
      <c r="G114" t="s">
        <v>76</v>
      </c>
      <c r="H114">
        <v>0</v>
      </c>
      <c r="I114">
        <v>0</v>
      </c>
      <c r="J114" t="s">
        <v>60</v>
      </c>
      <c r="K114">
        <v>2022</v>
      </c>
      <c r="L114">
        <v>5500</v>
      </c>
      <c r="M114">
        <v>0</v>
      </c>
      <c r="N114">
        <v>0</v>
      </c>
      <c r="O114">
        <v>0</v>
      </c>
      <c r="P114">
        <v>0</v>
      </c>
      <c r="Q114">
        <v>0</v>
      </c>
      <c r="S114">
        <v>0</v>
      </c>
      <c r="T114">
        <v>0</v>
      </c>
      <c r="V114">
        <v>0</v>
      </c>
      <c r="W114">
        <v>0</v>
      </c>
      <c r="Y114">
        <v>0</v>
      </c>
      <c r="Z114">
        <v>0</v>
      </c>
      <c r="AB114">
        <v>0</v>
      </c>
      <c r="AC114">
        <v>0</v>
      </c>
      <c r="AE114">
        <v>0</v>
      </c>
      <c r="AF114">
        <v>0</v>
      </c>
      <c r="AH114">
        <v>0</v>
      </c>
      <c r="AI114">
        <v>0</v>
      </c>
      <c r="AJ114" t="s">
        <v>387</v>
      </c>
      <c r="AK114">
        <v>0</v>
      </c>
      <c r="AL114">
        <v>0</v>
      </c>
      <c r="AN114">
        <v>0</v>
      </c>
      <c r="AO114">
        <v>0</v>
      </c>
      <c r="AQ114">
        <v>2500</v>
      </c>
      <c r="AR114">
        <v>0</v>
      </c>
      <c r="AT114">
        <v>2000</v>
      </c>
      <c r="AU114">
        <v>0</v>
      </c>
      <c r="AW114">
        <v>1000</v>
      </c>
      <c r="AX114">
        <v>0</v>
      </c>
      <c r="AZ114">
        <v>63</v>
      </c>
      <c r="BA114">
        <v>45</v>
      </c>
      <c r="BB114">
        <v>71</v>
      </c>
      <c r="BC114">
        <v>3</v>
      </c>
    </row>
    <row r="115" spans="1:56" ht="14.4" hidden="1" x14ac:dyDescent="0.3">
      <c r="A115">
        <v>911</v>
      </c>
      <c r="B115">
        <v>911</v>
      </c>
      <c r="C115" t="s">
        <v>82</v>
      </c>
      <c r="D115" t="s">
        <v>83</v>
      </c>
      <c r="E115" t="s">
        <v>408</v>
      </c>
      <c r="F115" t="s">
        <v>207</v>
      </c>
      <c r="G115" t="s">
        <v>76</v>
      </c>
      <c r="H115">
        <v>0</v>
      </c>
      <c r="I115">
        <v>0</v>
      </c>
      <c r="J115" t="s">
        <v>60</v>
      </c>
      <c r="K115">
        <v>2022</v>
      </c>
      <c r="L115">
        <v>11500</v>
      </c>
      <c r="M115">
        <v>0</v>
      </c>
      <c r="N115">
        <v>0</v>
      </c>
      <c r="O115">
        <v>0</v>
      </c>
      <c r="P115">
        <v>0</v>
      </c>
      <c r="Q115">
        <v>0</v>
      </c>
      <c r="S115">
        <v>0</v>
      </c>
      <c r="T115">
        <v>0</v>
      </c>
      <c r="V115">
        <v>0</v>
      </c>
      <c r="W115">
        <v>0</v>
      </c>
      <c r="Y115">
        <v>0</v>
      </c>
      <c r="Z115">
        <v>0</v>
      </c>
      <c r="AB115">
        <v>0</v>
      </c>
      <c r="AC115">
        <v>0</v>
      </c>
      <c r="AE115">
        <v>0</v>
      </c>
      <c r="AF115">
        <v>0</v>
      </c>
      <c r="AH115">
        <v>0</v>
      </c>
      <c r="AI115">
        <v>0</v>
      </c>
      <c r="AJ115" t="s">
        <v>387</v>
      </c>
      <c r="AK115">
        <v>0</v>
      </c>
      <c r="AL115">
        <v>0</v>
      </c>
      <c r="AN115">
        <v>0</v>
      </c>
      <c r="AO115">
        <v>0</v>
      </c>
      <c r="AQ115">
        <v>5000</v>
      </c>
      <c r="AR115">
        <v>0</v>
      </c>
      <c r="AT115">
        <v>3000</v>
      </c>
      <c r="AU115">
        <v>0</v>
      </c>
      <c r="AW115">
        <v>3500</v>
      </c>
      <c r="AX115">
        <v>0</v>
      </c>
      <c r="AZ115">
        <v>564</v>
      </c>
      <c r="BA115">
        <v>45</v>
      </c>
      <c r="BB115">
        <v>71</v>
      </c>
      <c r="BC115">
        <v>3</v>
      </c>
    </row>
    <row r="116" spans="1:56" ht="14.4" x14ac:dyDescent="0.3">
      <c r="A116">
        <v>914</v>
      </c>
      <c r="B116">
        <v>914</v>
      </c>
      <c r="C116" t="s">
        <v>65</v>
      </c>
      <c r="D116" t="s">
        <v>65</v>
      </c>
      <c r="E116" t="s">
        <v>409</v>
      </c>
      <c r="G116" t="s">
        <v>76</v>
      </c>
      <c r="H116">
        <v>0</v>
      </c>
      <c r="I116">
        <v>0</v>
      </c>
      <c r="J116" t="s">
        <v>60</v>
      </c>
      <c r="K116">
        <v>2022</v>
      </c>
      <c r="L116">
        <v>15000</v>
      </c>
      <c r="M116">
        <v>0</v>
      </c>
      <c r="N116">
        <v>0</v>
      </c>
      <c r="O116">
        <v>0</v>
      </c>
      <c r="P116">
        <v>0</v>
      </c>
      <c r="Q116">
        <v>0</v>
      </c>
      <c r="S116">
        <v>0</v>
      </c>
      <c r="T116">
        <v>0</v>
      </c>
      <c r="V116">
        <v>0</v>
      </c>
      <c r="W116">
        <v>0</v>
      </c>
      <c r="Y116">
        <v>0</v>
      </c>
      <c r="Z116">
        <v>0</v>
      </c>
      <c r="AB116">
        <v>0</v>
      </c>
      <c r="AC116">
        <v>0</v>
      </c>
      <c r="AE116">
        <v>0</v>
      </c>
      <c r="AF116">
        <v>0</v>
      </c>
      <c r="AH116">
        <v>0</v>
      </c>
      <c r="AI116">
        <v>0</v>
      </c>
      <c r="AJ116" t="s">
        <v>410</v>
      </c>
      <c r="AK116">
        <v>0</v>
      </c>
      <c r="AL116">
        <v>0</v>
      </c>
      <c r="AN116">
        <v>0</v>
      </c>
      <c r="AO116">
        <v>0</v>
      </c>
      <c r="AQ116">
        <v>0</v>
      </c>
      <c r="AR116">
        <v>0</v>
      </c>
      <c r="AT116">
        <v>0</v>
      </c>
      <c r="AU116">
        <v>0</v>
      </c>
      <c r="AW116">
        <v>15000</v>
      </c>
      <c r="AX116">
        <v>0</v>
      </c>
      <c r="AZ116">
        <v>1089</v>
      </c>
      <c r="BA116">
        <v>66</v>
      </c>
      <c r="BB116">
        <v>66</v>
      </c>
      <c r="BC116">
        <v>3</v>
      </c>
    </row>
    <row r="117" spans="1:56" ht="14.4" x14ac:dyDescent="0.3">
      <c r="A117">
        <v>915</v>
      </c>
      <c r="B117">
        <v>915</v>
      </c>
      <c r="C117" t="s">
        <v>122</v>
      </c>
      <c r="D117" t="s">
        <v>65</v>
      </c>
      <c r="E117" t="s">
        <v>411</v>
      </c>
      <c r="G117" t="s">
        <v>76</v>
      </c>
      <c r="H117">
        <v>0</v>
      </c>
      <c r="I117">
        <v>0</v>
      </c>
      <c r="J117" t="s">
        <v>60</v>
      </c>
      <c r="K117">
        <v>2022</v>
      </c>
      <c r="L117">
        <v>8000</v>
      </c>
      <c r="M117">
        <v>0</v>
      </c>
      <c r="N117">
        <v>0</v>
      </c>
      <c r="O117">
        <v>0</v>
      </c>
      <c r="P117">
        <v>0</v>
      </c>
      <c r="Q117">
        <v>0</v>
      </c>
      <c r="S117">
        <v>0</v>
      </c>
      <c r="T117">
        <v>0</v>
      </c>
      <c r="V117">
        <v>0</v>
      </c>
      <c r="W117">
        <v>0</v>
      </c>
      <c r="Y117">
        <v>0</v>
      </c>
      <c r="Z117">
        <v>0</v>
      </c>
      <c r="AB117">
        <v>0</v>
      </c>
      <c r="AC117">
        <v>0</v>
      </c>
      <c r="AE117">
        <v>0</v>
      </c>
      <c r="AF117">
        <v>0</v>
      </c>
      <c r="AH117">
        <v>0</v>
      </c>
      <c r="AI117">
        <v>0</v>
      </c>
      <c r="AJ117" t="s">
        <v>412</v>
      </c>
      <c r="AK117">
        <v>0</v>
      </c>
      <c r="AL117">
        <v>0</v>
      </c>
      <c r="AN117">
        <v>0</v>
      </c>
      <c r="AO117">
        <v>0</v>
      </c>
      <c r="AQ117">
        <v>0</v>
      </c>
      <c r="AR117">
        <v>0</v>
      </c>
      <c r="AT117">
        <v>5000</v>
      </c>
      <c r="AU117">
        <v>0</v>
      </c>
      <c r="AW117">
        <v>3000</v>
      </c>
      <c r="AX117">
        <v>0</v>
      </c>
      <c r="AZ117">
        <v>1090</v>
      </c>
      <c r="BA117">
        <v>100</v>
      </c>
      <c r="BB117">
        <v>66</v>
      </c>
      <c r="BC117">
        <v>3</v>
      </c>
    </row>
    <row r="118" spans="1:56" ht="14.4" x14ac:dyDescent="0.3">
      <c r="A118">
        <v>919</v>
      </c>
      <c r="B118">
        <v>919</v>
      </c>
      <c r="C118" t="s">
        <v>122</v>
      </c>
      <c r="D118" t="s">
        <v>65</v>
      </c>
      <c r="E118" t="s">
        <v>414</v>
      </c>
      <c r="G118" t="s">
        <v>379</v>
      </c>
      <c r="H118">
        <v>0</v>
      </c>
      <c r="J118" t="s">
        <v>60</v>
      </c>
      <c r="K118">
        <v>2022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S118">
        <v>0</v>
      </c>
      <c r="T118">
        <v>0</v>
      </c>
      <c r="V118">
        <v>0</v>
      </c>
      <c r="W118">
        <v>0</v>
      </c>
      <c r="Y118">
        <v>0</v>
      </c>
      <c r="Z118">
        <v>0</v>
      </c>
      <c r="AB118">
        <v>0</v>
      </c>
      <c r="AC118">
        <v>0</v>
      </c>
      <c r="AE118">
        <v>0</v>
      </c>
      <c r="AF118">
        <v>0</v>
      </c>
      <c r="AH118">
        <v>0</v>
      </c>
      <c r="AI118">
        <v>0</v>
      </c>
      <c r="AK118">
        <v>0</v>
      </c>
      <c r="AL118">
        <v>0</v>
      </c>
      <c r="AN118">
        <v>0</v>
      </c>
      <c r="AO118">
        <v>0</v>
      </c>
      <c r="AQ118">
        <v>0</v>
      </c>
      <c r="AR118">
        <v>0</v>
      </c>
      <c r="AT118">
        <v>0</v>
      </c>
      <c r="AU118">
        <v>0</v>
      </c>
      <c r="AW118">
        <v>0</v>
      </c>
      <c r="AX118">
        <v>0</v>
      </c>
      <c r="AZ118">
        <v>1091</v>
      </c>
      <c r="BA118">
        <v>100</v>
      </c>
      <c r="BB118">
        <v>66</v>
      </c>
      <c r="BC118">
        <v>5</v>
      </c>
    </row>
    <row r="119" spans="1:56" ht="14.4" x14ac:dyDescent="0.3">
      <c r="A119">
        <v>920</v>
      </c>
      <c r="B119">
        <v>920</v>
      </c>
      <c r="C119" t="s">
        <v>122</v>
      </c>
      <c r="D119" t="s">
        <v>65</v>
      </c>
      <c r="E119" t="s">
        <v>415</v>
      </c>
      <c r="G119" t="s">
        <v>379</v>
      </c>
      <c r="H119">
        <v>0</v>
      </c>
      <c r="J119" t="s">
        <v>60</v>
      </c>
      <c r="K119">
        <v>2022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S119">
        <v>0</v>
      </c>
      <c r="T119">
        <v>0</v>
      </c>
      <c r="V119">
        <v>0</v>
      </c>
      <c r="W119">
        <v>0</v>
      </c>
      <c r="Y119">
        <v>0</v>
      </c>
      <c r="Z119">
        <v>0</v>
      </c>
      <c r="AB119">
        <v>0</v>
      </c>
      <c r="AC119">
        <v>0</v>
      </c>
      <c r="AE119">
        <v>0</v>
      </c>
      <c r="AF119">
        <v>0</v>
      </c>
      <c r="AH119">
        <v>0</v>
      </c>
      <c r="AI119">
        <v>0</v>
      </c>
      <c r="AK119">
        <v>0</v>
      </c>
      <c r="AL119">
        <v>0</v>
      </c>
      <c r="AN119">
        <v>0</v>
      </c>
      <c r="AO119">
        <v>0</v>
      </c>
      <c r="AQ119">
        <v>0</v>
      </c>
      <c r="AR119">
        <v>0</v>
      </c>
      <c r="AT119">
        <v>0</v>
      </c>
      <c r="AU119">
        <v>0</v>
      </c>
      <c r="AW119">
        <v>0</v>
      </c>
      <c r="AX119">
        <v>0</v>
      </c>
      <c r="AZ119">
        <v>596</v>
      </c>
      <c r="BA119">
        <v>100</v>
      </c>
      <c r="BB119">
        <v>66</v>
      </c>
      <c r="BC119">
        <v>5</v>
      </c>
    </row>
    <row r="120" spans="1:56" ht="14.4" x14ac:dyDescent="0.3">
      <c r="A120">
        <v>923</v>
      </c>
      <c r="B120">
        <v>923</v>
      </c>
      <c r="C120" t="s">
        <v>65</v>
      </c>
      <c r="D120" t="s">
        <v>65</v>
      </c>
      <c r="E120" t="s">
        <v>418</v>
      </c>
      <c r="G120" t="s">
        <v>379</v>
      </c>
      <c r="H120">
        <v>0</v>
      </c>
      <c r="I120">
        <v>0</v>
      </c>
      <c r="J120" t="s">
        <v>60</v>
      </c>
      <c r="K120">
        <v>2022</v>
      </c>
      <c r="L120">
        <v>4000</v>
      </c>
      <c r="M120">
        <v>0</v>
      </c>
      <c r="N120">
        <v>0</v>
      </c>
      <c r="O120">
        <v>0</v>
      </c>
      <c r="P120">
        <v>0</v>
      </c>
      <c r="Q120">
        <v>0</v>
      </c>
      <c r="S120">
        <v>0</v>
      </c>
      <c r="T120">
        <v>0</v>
      </c>
      <c r="V120">
        <v>0</v>
      </c>
      <c r="W120">
        <v>0</v>
      </c>
      <c r="Y120">
        <v>0</v>
      </c>
      <c r="Z120">
        <v>0</v>
      </c>
      <c r="AB120">
        <v>0</v>
      </c>
      <c r="AC120">
        <v>0</v>
      </c>
      <c r="AE120">
        <v>0</v>
      </c>
      <c r="AF120">
        <v>0</v>
      </c>
      <c r="AH120">
        <v>0</v>
      </c>
      <c r="AI120">
        <v>0</v>
      </c>
      <c r="AK120">
        <v>0</v>
      </c>
      <c r="AL120">
        <v>0</v>
      </c>
      <c r="AN120">
        <v>0</v>
      </c>
      <c r="AO120">
        <v>0</v>
      </c>
      <c r="AQ120">
        <v>1500</v>
      </c>
      <c r="AR120">
        <v>0</v>
      </c>
      <c r="AT120">
        <v>1500</v>
      </c>
      <c r="AU120">
        <v>0</v>
      </c>
      <c r="AW120">
        <v>1000</v>
      </c>
      <c r="AX120">
        <v>0</v>
      </c>
      <c r="AZ120">
        <v>1094</v>
      </c>
      <c r="BA120">
        <v>66</v>
      </c>
      <c r="BB120">
        <v>66</v>
      </c>
      <c r="BC120">
        <v>5</v>
      </c>
    </row>
    <row r="121" spans="1:56" ht="14.4" hidden="1" x14ac:dyDescent="0.3">
      <c r="A121">
        <v>924</v>
      </c>
      <c r="B121">
        <v>924</v>
      </c>
      <c r="C121" t="s">
        <v>132</v>
      </c>
      <c r="D121" t="s">
        <v>83</v>
      </c>
      <c r="E121" t="s">
        <v>399</v>
      </c>
      <c r="G121" t="s">
        <v>59</v>
      </c>
      <c r="H121">
        <v>0</v>
      </c>
      <c r="I121">
        <v>0</v>
      </c>
      <c r="J121" t="s">
        <v>60</v>
      </c>
      <c r="K121">
        <v>2022</v>
      </c>
      <c r="L121">
        <v>15000</v>
      </c>
      <c r="M121">
        <v>0</v>
      </c>
      <c r="N121">
        <v>0</v>
      </c>
      <c r="O121">
        <v>0</v>
      </c>
      <c r="P121">
        <v>0</v>
      </c>
      <c r="Q121">
        <v>0</v>
      </c>
      <c r="S121">
        <v>0</v>
      </c>
      <c r="T121">
        <v>0</v>
      </c>
      <c r="V121">
        <v>0</v>
      </c>
      <c r="W121">
        <v>0</v>
      </c>
      <c r="Y121">
        <v>0</v>
      </c>
      <c r="Z121">
        <v>0</v>
      </c>
      <c r="AB121">
        <v>0</v>
      </c>
      <c r="AC121">
        <v>0</v>
      </c>
      <c r="AE121">
        <v>0</v>
      </c>
      <c r="AF121">
        <v>0</v>
      </c>
      <c r="AH121">
        <v>0</v>
      </c>
      <c r="AI121">
        <v>0</v>
      </c>
      <c r="AK121">
        <v>0</v>
      </c>
      <c r="AL121">
        <v>0</v>
      </c>
      <c r="AN121">
        <v>0</v>
      </c>
      <c r="AO121">
        <v>0</v>
      </c>
      <c r="AQ121">
        <v>0</v>
      </c>
      <c r="AR121">
        <v>0</v>
      </c>
      <c r="AT121">
        <v>0</v>
      </c>
      <c r="AU121">
        <v>0</v>
      </c>
      <c r="AW121">
        <v>15000</v>
      </c>
      <c r="AX121">
        <v>0</v>
      </c>
      <c r="AZ121">
        <v>1084</v>
      </c>
      <c r="BA121">
        <v>187</v>
      </c>
      <c r="BB121">
        <v>71</v>
      </c>
      <c r="BC121">
        <v>1</v>
      </c>
      <c r="BD121" t="str">
        <f>VLOOKUP(AZ121,'[1]CRM Customers List'!$A:$B,2,0)</f>
        <v>PT-000937</v>
      </c>
    </row>
    <row r="122" spans="1:56" ht="14.4" hidden="1" x14ac:dyDescent="0.3">
      <c r="A122">
        <v>925</v>
      </c>
      <c r="B122">
        <v>925</v>
      </c>
      <c r="C122" t="s">
        <v>132</v>
      </c>
      <c r="D122" t="s">
        <v>83</v>
      </c>
      <c r="E122" t="s">
        <v>399</v>
      </c>
      <c r="G122" t="s">
        <v>76</v>
      </c>
      <c r="H122">
        <v>0</v>
      </c>
      <c r="I122">
        <v>68.3</v>
      </c>
      <c r="J122" t="s">
        <v>60</v>
      </c>
      <c r="K122">
        <v>2022</v>
      </c>
      <c r="L122">
        <v>240000</v>
      </c>
      <c r="M122">
        <v>0</v>
      </c>
      <c r="N122">
        <v>164000</v>
      </c>
      <c r="O122">
        <v>-164000</v>
      </c>
      <c r="P122">
        <v>0</v>
      </c>
      <c r="Q122">
        <v>0</v>
      </c>
      <c r="S122">
        <v>0</v>
      </c>
      <c r="T122">
        <v>0</v>
      </c>
      <c r="V122">
        <v>0</v>
      </c>
      <c r="W122">
        <v>0</v>
      </c>
      <c r="Y122">
        <v>0</v>
      </c>
      <c r="Z122">
        <v>0</v>
      </c>
      <c r="AB122">
        <v>0</v>
      </c>
      <c r="AC122">
        <v>0</v>
      </c>
      <c r="AE122">
        <v>0</v>
      </c>
      <c r="AF122">
        <v>0</v>
      </c>
      <c r="AH122">
        <v>0</v>
      </c>
      <c r="AI122">
        <v>0</v>
      </c>
      <c r="AK122">
        <v>0</v>
      </c>
      <c r="AL122">
        <v>0</v>
      </c>
      <c r="AN122">
        <v>0</v>
      </c>
      <c r="AO122">
        <v>0</v>
      </c>
      <c r="AQ122">
        <v>140000</v>
      </c>
      <c r="AR122">
        <v>164000</v>
      </c>
      <c r="AT122">
        <v>40000</v>
      </c>
      <c r="AU122">
        <v>0</v>
      </c>
      <c r="AW122">
        <v>60000</v>
      </c>
      <c r="AX122">
        <v>0</v>
      </c>
      <c r="AZ122">
        <v>1084</v>
      </c>
      <c r="BA122">
        <v>187</v>
      </c>
      <c r="BB122">
        <v>71</v>
      </c>
      <c r="BC122">
        <v>3</v>
      </c>
    </row>
    <row r="123" spans="1:56" ht="14.4" x14ac:dyDescent="0.3">
      <c r="A123">
        <v>926</v>
      </c>
      <c r="B123">
        <v>926</v>
      </c>
      <c r="C123" t="s">
        <v>122</v>
      </c>
      <c r="D123" t="s">
        <v>65</v>
      </c>
      <c r="E123" t="s">
        <v>419</v>
      </c>
      <c r="G123" t="s">
        <v>76</v>
      </c>
      <c r="H123">
        <v>0</v>
      </c>
      <c r="I123">
        <v>0</v>
      </c>
      <c r="J123" t="s">
        <v>60</v>
      </c>
      <c r="K123">
        <v>2022</v>
      </c>
      <c r="L123">
        <v>10000</v>
      </c>
      <c r="M123">
        <v>0</v>
      </c>
      <c r="N123">
        <v>0</v>
      </c>
      <c r="O123">
        <v>0</v>
      </c>
      <c r="P123">
        <v>0</v>
      </c>
      <c r="Q123">
        <v>0</v>
      </c>
      <c r="S123">
        <v>0</v>
      </c>
      <c r="T123">
        <v>0</v>
      </c>
      <c r="V123">
        <v>0</v>
      </c>
      <c r="W123">
        <v>0</v>
      </c>
      <c r="Y123">
        <v>0</v>
      </c>
      <c r="Z123">
        <v>0</v>
      </c>
      <c r="AB123">
        <v>0</v>
      </c>
      <c r="AC123">
        <v>0</v>
      </c>
      <c r="AE123">
        <v>0</v>
      </c>
      <c r="AF123">
        <v>0</v>
      </c>
      <c r="AH123">
        <v>0</v>
      </c>
      <c r="AI123">
        <v>0</v>
      </c>
      <c r="AJ123" t="s">
        <v>420</v>
      </c>
      <c r="AK123">
        <v>0</v>
      </c>
      <c r="AL123">
        <v>0</v>
      </c>
      <c r="AN123">
        <v>0</v>
      </c>
      <c r="AO123">
        <v>0</v>
      </c>
      <c r="AQ123">
        <v>0</v>
      </c>
      <c r="AR123">
        <v>0</v>
      </c>
      <c r="AT123">
        <v>5000</v>
      </c>
      <c r="AU123">
        <v>0</v>
      </c>
      <c r="AW123">
        <v>5000</v>
      </c>
      <c r="AX123">
        <v>0</v>
      </c>
      <c r="AZ123">
        <v>622</v>
      </c>
      <c r="BA123">
        <v>100</v>
      </c>
      <c r="BB123">
        <v>66</v>
      </c>
      <c r="BC123">
        <v>3</v>
      </c>
    </row>
    <row r="124" spans="1:56" ht="14.4" x14ac:dyDescent="0.3">
      <c r="A124">
        <v>927</v>
      </c>
      <c r="B124">
        <v>927</v>
      </c>
      <c r="C124" t="s">
        <v>65</v>
      </c>
      <c r="D124" t="s">
        <v>65</v>
      </c>
      <c r="E124" t="s">
        <v>421</v>
      </c>
      <c r="F124" t="s">
        <v>207</v>
      </c>
      <c r="G124" t="s">
        <v>76</v>
      </c>
      <c r="H124">
        <v>0</v>
      </c>
      <c r="I124">
        <v>0</v>
      </c>
      <c r="J124" t="s">
        <v>60</v>
      </c>
      <c r="K124">
        <v>2022</v>
      </c>
      <c r="L124">
        <v>14000</v>
      </c>
      <c r="M124">
        <v>0</v>
      </c>
      <c r="N124">
        <v>0</v>
      </c>
      <c r="O124">
        <v>0</v>
      </c>
      <c r="P124">
        <v>0</v>
      </c>
      <c r="Q124">
        <v>0</v>
      </c>
      <c r="S124">
        <v>0</v>
      </c>
      <c r="T124">
        <v>0</v>
      </c>
      <c r="V124">
        <v>0</v>
      </c>
      <c r="W124">
        <v>0</v>
      </c>
      <c r="Y124">
        <v>0</v>
      </c>
      <c r="Z124">
        <v>0</v>
      </c>
      <c r="AB124">
        <v>0</v>
      </c>
      <c r="AC124">
        <v>0</v>
      </c>
      <c r="AE124">
        <v>0</v>
      </c>
      <c r="AF124">
        <v>0</v>
      </c>
      <c r="AH124">
        <v>0</v>
      </c>
      <c r="AI124">
        <v>0</v>
      </c>
      <c r="AJ124" t="s">
        <v>422</v>
      </c>
      <c r="AK124">
        <v>0</v>
      </c>
      <c r="AL124">
        <v>0</v>
      </c>
      <c r="AN124">
        <v>0</v>
      </c>
      <c r="AO124">
        <v>0</v>
      </c>
      <c r="AQ124">
        <v>5000</v>
      </c>
      <c r="AR124">
        <v>0</v>
      </c>
      <c r="AT124">
        <v>6000</v>
      </c>
      <c r="AU124">
        <v>0</v>
      </c>
      <c r="AW124">
        <v>3000</v>
      </c>
      <c r="AX124">
        <v>0</v>
      </c>
      <c r="AZ124">
        <v>843</v>
      </c>
      <c r="BA124">
        <v>66</v>
      </c>
      <c r="BB124">
        <v>66</v>
      </c>
      <c r="BC124">
        <v>3</v>
      </c>
    </row>
    <row r="125" spans="1:56" ht="14.4" x14ac:dyDescent="0.3">
      <c r="A125">
        <v>928</v>
      </c>
      <c r="B125">
        <v>928</v>
      </c>
      <c r="C125" t="s">
        <v>122</v>
      </c>
      <c r="D125" t="s">
        <v>65</v>
      </c>
      <c r="E125" t="s">
        <v>423</v>
      </c>
      <c r="F125" t="s">
        <v>207</v>
      </c>
      <c r="G125" t="s">
        <v>76</v>
      </c>
      <c r="H125">
        <v>0</v>
      </c>
      <c r="I125">
        <v>0</v>
      </c>
      <c r="J125" t="s">
        <v>60</v>
      </c>
      <c r="K125">
        <v>2022</v>
      </c>
      <c r="L125">
        <v>12500</v>
      </c>
      <c r="M125">
        <v>0</v>
      </c>
      <c r="N125">
        <v>0</v>
      </c>
      <c r="O125">
        <v>0</v>
      </c>
      <c r="P125">
        <v>0</v>
      </c>
      <c r="Q125">
        <v>0</v>
      </c>
      <c r="S125">
        <v>0</v>
      </c>
      <c r="T125">
        <v>0</v>
      </c>
      <c r="V125">
        <v>0</v>
      </c>
      <c r="W125">
        <v>0</v>
      </c>
      <c r="Y125">
        <v>0</v>
      </c>
      <c r="Z125">
        <v>0</v>
      </c>
      <c r="AB125">
        <v>0</v>
      </c>
      <c r="AC125">
        <v>0</v>
      </c>
      <c r="AE125">
        <v>0</v>
      </c>
      <c r="AF125">
        <v>0</v>
      </c>
      <c r="AH125">
        <v>0</v>
      </c>
      <c r="AI125">
        <v>0</v>
      </c>
      <c r="AJ125" t="s">
        <v>424</v>
      </c>
      <c r="AK125">
        <v>0</v>
      </c>
      <c r="AL125">
        <v>0</v>
      </c>
      <c r="AN125">
        <v>0</v>
      </c>
      <c r="AO125">
        <v>0</v>
      </c>
      <c r="AQ125">
        <v>5500</v>
      </c>
      <c r="AR125">
        <v>0</v>
      </c>
      <c r="AT125">
        <v>3000</v>
      </c>
      <c r="AU125">
        <v>0</v>
      </c>
      <c r="AW125">
        <v>4000</v>
      </c>
      <c r="AX125">
        <v>0</v>
      </c>
      <c r="AZ125">
        <v>167</v>
      </c>
      <c r="BA125">
        <v>100</v>
      </c>
      <c r="BB125">
        <v>66</v>
      </c>
      <c r="BC125">
        <v>3</v>
      </c>
    </row>
    <row r="126" spans="1:56" ht="14.4" x14ac:dyDescent="0.3">
      <c r="A126">
        <v>929</v>
      </c>
      <c r="B126">
        <v>929</v>
      </c>
      <c r="C126" t="s">
        <v>65</v>
      </c>
      <c r="D126" t="s">
        <v>65</v>
      </c>
      <c r="E126" t="s">
        <v>425</v>
      </c>
      <c r="G126" t="s">
        <v>76</v>
      </c>
      <c r="H126">
        <v>0</v>
      </c>
      <c r="I126">
        <v>0</v>
      </c>
      <c r="J126" t="s">
        <v>60</v>
      </c>
      <c r="K126">
        <v>2022</v>
      </c>
      <c r="L126">
        <v>10000</v>
      </c>
      <c r="M126">
        <v>0</v>
      </c>
      <c r="N126">
        <v>0</v>
      </c>
      <c r="O126">
        <v>0</v>
      </c>
      <c r="P126">
        <v>0</v>
      </c>
      <c r="Q126">
        <v>0</v>
      </c>
      <c r="S126">
        <v>0</v>
      </c>
      <c r="T126">
        <v>0</v>
      </c>
      <c r="V126">
        <v>0</v>
      </c>
      <c r="W126">
        <v>0</v>
      </c>
      <c r="Y126">
        <v>0</v>
      </c>
      <c r="Z126">
        <v>0</v>
      </c>
      <c r="AB126">
        <v>0</v>
      </c>
      <c r="AC126">
        <v>0</v>
      </c>
      <c r="AE126">
        <v>0</v>
      </c>
      <c r="AF126">
        <v>0</v>
      </c>
      <c r="AH126">
        <v>0</v>
      </c>
      <c r="AI126">
        <v>0</v>
      </c>
      <c r="AK126">
        <v>0</v>
      </c>
      <c r="AL126">
        <v>0</v>
      </c>
      <c r="AN126">
        <v>0</v>
      </c>
      <c r="AO126">
        <v>0</v>
      </c>
      <c r="AQ126">
        <v>0</v>
      </c>
      <c r="AR126">
        <v>0</v>
      </c>
      <c r="AT126">
        <v>5000</v>
      </c>
      <c r="AU126">
        <v>0</v>
      </c>
      <c r="AW126">
        <v>5000</v>
      </c>
      <c r="AX126">
        <v>0</v>
      </c>
      <c r="AZ126">
        <v>1095</v>
      </c>
      <c r="BA126">
        <v>66</v>
      </c>
      <c r="BB126">
        <v>66</v>
      </c>
      <c r="BC126">
        <v>3</v>
      </c>
    </row>
    <row r="127" spans="1:56" ht="14.4" x14ac:dyDescent="0.3">
      <c r="A127">
        <v>930</v>
      </c>
      <c r="B127">
        <v>930</v>
      </c>
      <c r="C127" t="s">
        <v>65</v>
      </c>
      <c r="D127" t="s">
        <v>65</v>
      </c>
      <c r="E127" t="s">
        <v>426</v>
      </c>
      <c r="G127" t="s">
        <v>76</v>
      </c>
      <c r="H127">
        <v>0</v>
      </c>
      <c r="I127">
        <v>0</v>
      </c>
      <c r="J127" t="s">
        <v>60</v>
      </c>
      <c r="K127">
        <v>2022</v>
      </c>
      <c r="L127">
        <v>12000</v>
      </c>
      <c r="M127">
        <v>0</v>
      </c>
      <c r="N127">
        <v>0</v>
      </c>
      <c r="O127">
        <v>0</v>
      </c>
      <c r="P127">
        <v>0</v>
      </c>
      <c r="Q127">
        <v>0</v>
      </c>
      <c r="S127">
        <v>0</v>
      </c>
      <c r="T127">
        <v>0</v>
      </c>
      <c r="V127">
        <v>0</v>
      </c>
      <c r="W127">
        <v>0</v>
      </c>
      <c r="Y127">
        <v>0</v>
      </c>
      <c r="Z127">
        <v>0</v>
      </c>
      <c r="AB127">
        <v>0</v>
      </c>
      <c r="AC127">
        <v>0</v>
      </c>
      <c r="AE127">
        <v>0</v>
      </c>
      <c r="AF127">
        <v>0</v>
      </c>
      <c r="AH127">
        <v>0</v>
      </c>
      <c r="AI127">
        <v>0</v>
      </c>
      <c r="AJ127" t="s">
        <v>427</v>
      </c>
      <c r="AK127">
        <v>0</v>
      </c>
      <c r="AL127">
        <v>0</v>
      </c>
      <c r="AN127">
        <v>0</v>
      </c>
      <c r="AO127">
        <v>0</v>
      </c>
      <c r="AQ127">
        <v>0</v>
      </c>
      <c r="AR127">
        <v>0</v>
      </c>
      <c r="AT127">
        <v>5000</v>
      </c>
      <c r="AU127">
        <v>0</v>
      </c>
      <c r="AW127">
        <v>7000</v>
      </c>
      <c r="AX127">
        <v>0</v>
      </c>
      <c r="AZ127">
        <v>552</v>
      </c>
      <c r="BA127">
        <v>66</v>
      </c>
      <c r="BB127">
        <v>66</v>
      </c>
      <c r="BC127">
        <v>3</v>
      </c>
    </row>
    <row r="128" spans="1:56" ht="14.4" x14ac:dyDescent="0.3">
      <c r="A128">
        <v>931</v>
      </c>
      <c r="B128">
        <v>931</v>
      </c>
      <c r="C128" t="s">
        <v>122</v>
      </c>
      <c r="D128" t="s">
        <v>65</v>
      </c>
      <c r="E128" t="s">
        <v>428</v>
      </c>
      <c r="G128" t="s">
        <v>76</v>
      </c>
      <c r="H128">
        <v>0</v>
      </c>
      <c r="J128" t="s">
        <v>60</v>
      </c>
      <c r="K128">
        <v>2022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S128">
        <v>0</v>
      </c>
      <c r="T128">
        <v>0</v>
      </c>
      <c r="V128">
        <v>0</v>
      </c>
      <c r="W128">
        <v>0</v>
      </c>
      <c r="Y128">
        <v>0</v>
      </c>
      <c r="Z128">
        <v>0</v>
      </c>
      <c r="AB128">
        <v>0</v>
      </c>
      <c r="AC128">
        <v>0</v>
      </c>
      <c r="AE128">
        <v>0</v>
      </c>
      <c r="AF128">
        <v>0</v>
      </c>
      <c r="AH128">
        <v>0</v>
      </c>
      <c r="AI128">
        <v>0</v>
      </c>
      <c r="AJ128" t="s">
        <v>429</v>
      </c>
      <c r="AK128">
        <v>0</v>
      </c>
      <c r="AL128">
        <v>0</v>
      </c>
      <c r="AN128">
        <v>0</v>
      </c>
      <c r="AO128">
        <v>0</v>
      </c>
      <c r="AQ128">
        <v>0</v>
      </c>
      <c r="AR128">
        <v>0</v>
      </c>
      <c r="AT128">
        <v>0</v>
      </c>
      <c r="AU128">
        <v>0</v>
      </c>
      <c r="AW128">
        <v>0</v>
      </c>
      <c r="AX128">
        <v>0</v>
      </c>
      <c r="AZ128">
        <v>79</v>
      </c>
      <c r="BA128">
        <v>100</v>
      </c>
      <c r="BB128">
        <v>66</v>
      </c>
      <c r="BC128">
        <v>3</v>
      </c>
    </row>
    <row r="129" spans="1:55" ht="14.4" x14ac:dyDescent="0.3">
      <c r="A129">
        <v>932</v>
      </c>
      <c r="B129">
        <v>932</v>
      </c>
      <c r="C129" t="s">
        <v>122</v>
      </c>
      <c r="D129" t="s">
        <v>65</v>
      </c>
      <c r="E129" t="s">
        <v>430</v>
      </c>
      <c r="G129" t="s">
        <v>76</v>
      </c>
      <c r="H129">
        <v>0</v>
      </c>
      <c r="J129" t="s">
        <v>60</v>
      </c>
      <c r="K129">
        <v>2022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S129">
        <v>0</v>
      </c>
      <c r="T129">
        <v>0</v>
      </c>
      <c r="V129">
        <v>0</v>
      </c>
      <c r="W129">
        <v>0</v>
      </c>
      <c r="Y129">
        <v>0</v>
      </c>
      <c r="Z129">
        <v>0</v>
      </c>
      <c r="AB129">
        <v>0</v>
      </c>
      <c r="AC129">
        <v>0</v>
      </c>
      <c r="AE129">
        <v>0</v>
      </c>
      <c r="AF129">
        <v>0</v>
      </c>
      <c r="AH129">
        <v>0</v>
      </c>
      <c r="AI129">
        <v>0</v>
      </c>
      <c r="AJ129" t="s">
        <v>431</v>
      </c>
      <c r="AK129">
        <v>0</v>
      </c>
      <c r="AL129">
        <v>0</v>
      </c>
      <c r="AN129">
        <v>0</v>
      </c>
      <c r="AO129">
        <v>0</v>
      </c>
      <c r="AQ129">
        <v>0</v>
      </c>
      <c r="AR129">
        <v>0</v>
      </c>
      <c r="AT129">
        <v>0</v>
      </c>
      <c r="AU129">
        <v>0</v>
      </c>
      <c r="AW129">
        <v>0</v>
      </c>
      <c r="AX129">
        <v>0</v>
      </c>
      <c r="AZ129">
        <v>1096</v>
      </c>
      <c r="BA129">
        <v>100</v>
      </c>
      <c r="BB129">
        <v>66</v>
      </c>
      <c r="BC129">
        <v>3</v>
      </c>
    </row>
    <row r="130" spans="1:55" ht="14.4" x14ac:dyDescent="0.3">
      <c r="A130">
        <v>934</v>
      </c>
      <c r="B130">
        <v>934</v>
      </c>
      <c r="C130" t="s">
        <v>122</v>
      </c>
      <c r="D130" t="s">
        <v>65</v>
      </c>
      <c r="E130" t="s">
        <v>419</v>
      </c>
      <c r="G130" t="s">
        <v>59</v>
      </c>
      <c r="H130">
        <v>0</v>
      </c>
      <c r="J130" t="s">
        <v>60</v>
      </c>
      <c r="K130">
        <v>2022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S130">
        <v>0</v>
      </c>
      <c r="T130">
        <v>0</v>
      </c>
      <c r="V130">
        <v>0</v>
      </c>
      <c r="W130">
        <v>0</v>
      </c>
      <c r="Y130">
        <v>0</v>
      </c>
      <c r="Z130">
        <v>0</v>
      </c>
      <c r="AB130">
        <v>0</v>
      </c>
      <c r="AC130">
        <v>0</v>
      </c>
      <c r="AE130">
        <v>0</v>
      </c>
      <c r="AF130">
        <v>0</v>
      </c>
      <c r="AH130">
        <v>0</v>
      </c>
      <c r="AI130">
        <v>0</v>
      </c>
      <c r="AK130">
        <v>0</v>
      </c>
      <c r="AL130">
        <v>0</v>
      </c>
      <c r="AN130">
        <v>0</v>
      </c>
      <c r="AO130">
        <v>0</v>
      </c>
      <c r="AQ130">
        <v>0</v>
      </c>
      <c r="AR130">
        <v>0</v>
      </c>
      <c r="AT130">
        <v>0</v>
      </c>
      <c r="AU130">
        <v>0</v>
      </c>
      <c r="AW130">
        <v>0</v>
      </c>
      <c r="AX130">
        <v>0</v>
      </c>
      <c r="AZ130">
        <v>622</v>
      </c>
      <c r="BA130">
        <v>100</v>
      </c>
      <c r="BB130">
        <v>66</v>
      </c>
      <c r="BC130">
        <v>1</v>
      </c>
    </row>
    <row r="131" spans="1:55" ht="14.4" x14ac:dyDescent="0.3">
      <c r="A131">
        <v>935</v>
      </c>
      <c r="B131">
        <v>935</v>
      </c>
      <c r="C131" t="s">
        <v>65</v>
      </c>
      <c r="D131" t="s">
        <v>65</v>
      </c>
      <c r="E131" t="s">
        <v>421</v>
      </c>
      <c r="F131" t="s">
        <v>207</v>
      </c>
      <c r="G131" t="s">
        <v>59</v>
      </c>
      <c r="H131">
        <v>0</v>
      </c>
      <c r="J131" t="s">
        <v>60</v>
      </c>
      <c r="K131">
        <v>2022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S131">
        <v>0</v>
      </c>
      <c r="T131">
        <v>0</v>
      </c>
      <c r="V131">
        <v>0</v>
      </c>
      <c r="W131">
        <v>0</v>
      </c>
      <c r="Y131">
        <v>0</v>
      </c>
      <c r="Z131">
        <v>0</v>
      </c>
      <c r="AB131">
        <v>0</v>
      </c>
      <c r="AC131">
        <v>0</v>
      </c>
      <c r="AE131">
        <v>0</v>
      </c>
      <c r="AF131">
        <v>0</v>
      </c>
      <c r="AH131">
        <v>0</v>
      </c>
      <c r="AI131">
        <v>0</v>
      </c>
      <c r="AK131">
        <v>0</v>
      </c>
      <c r="AL131">
        <v>0</v>
      </c>
      <c r="AN131">
        <v>0</v>
      </c>
      <c r="AO131">
        <v>0</v>
      </c>
      <c r="AQ131">
        <v>0</v>
      </c>
      <c r="AR131">
        <v>0</v>
      </c>
      <c r="AT131">
        <v>0</v>
      </c>
      <c r="AU131">
        <v>0</v>
      </c>
      <c r="AW131">
        <v>0</v>
      </c>
      <c r="AX131">
        <v>0</v>
      </c>
      <c r="AZ131">
        <v>843</v>
      </c>
      <c r="BA131">
        <v>66</v>
      </c>
      <c r="BB131">
        <v>66</v>
      </c>
      <c r="BC131">
        <v>1</v>
      </c>
    </row>
    <row r="132" spans="1:55" ht="14.4" x14ac:dyDescent="0.3">
      <c r="A132">
        <v>936</v>
      </c>
      <c r="B132">
        <v>936</v>
      </c>
      <c r="C132" t="s">
        <v>122</v>
      </c>
      <c r="D132" t="s">
        <v>65</v>
      </c>
      <c r="E132" t="s">
        <v>423</v>
      </c>
      <c r="F132" t="s">
        <v>207</v>
      </c>
      <c r="G132" t="s">
        <v>59</v>
      </c>
      <c r="H132">
        <v>0</v>
      </c>
      <c r="J132" t="s">
        <v>60</v>
      </c>
      <c r="K132">
        <v>2022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S132">
        <v>0</v>
      </c>
      <c r="T132">
        <v>0</v>
      </c>
      <c r="V132">
        <v>0</v>
      </c>
      <c r="W132">
        <v>0</v>
      </c>
      <c r="Y132">
        <v>0</v>
      </c>
      <c r="Z132">
        <v>0</v>
      </c>
      <c r="AB132">
        <v>0</v>
      </c>
      <c r="AC132">
        <v>0</v>
      </c>
      <c r="AE132">
        <v>0</v>
      </c>
      <c r="AF132">
        <v>0</v>
      </c>
      <c r="AH132">
        <v>0</v>
      </c>
      <c r="AI132">
        <v>0</v>
      </c>
      <c r="AK132">
        <v>0</v>
      </c>
      <c r="AL132">
        <v>0</v>
      </c>
      <c r="AN132">
        <v>0</v>
      </c>
      <c r="AO132">
        <v>0</v>
      </c>
      <c r="AQ132">
        <v>0</v>
      </c>
      <c r="AR132">
        <v>0</v>
      </c>
      <c r="AT132">
        <v>0</v>
      </c>
      <c r="AU132">
        <v>0</v>
      </c>
      <c r="AW132">
        <v>0</v>
      </c>
      <c r="AX132">
        <v>0</v>
      </c>
      <c r="AZ132">
        <v>167</v>
      </c>
      <c r="BA132">
        <v>100</v>
      </c>
      <c r="BB132">
        <v>66</v>
      </c>
      <c r="BC132">
        <v>1</v>
      </c>
    </row>
    <row r="133" spans="1:55" ht="14.4" x14ac:dyDescent="0.3">
      <c r="A133">
        <v>937</v>
      </c>
      <c r="B133">
        <v>937</v>
      </c>
      <c r="C133" t="s">
        <v>65</v>
      </c>
      <c r="D133" t="s">
        <v>65</v>
      </c>
      <c r="E133" t="s">
        <v>425</v>
      </c>
      <c r="G133" t="s">
        <v>59</v>
      </c>
      <c r="H133">
        <v>0</v>
      </c>
      <c r="J133" t="s">
        <v>60</v>
      </c>
      <c r="K133">
        <v>2022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S133">
        <v>0</v>
      </c>
      <c r="T133">
        <v>0</v>
      </c>
      <c r="V133">
        <v>0</v>
      </c>
      <c r="W133">
        <v>0</v>
      </c>
      <c r="Y133">
        <v>0</v>
      </c>
      <c r="Z133">
        <v>0</v>
      </c>
      <c r="AB133">
        <v>0</v>
      </c>
      <c r="AC133">
        <v>0</v>
      </c>
      <c r="AE133">
        <v>0</v>
      </c>
      <c r="AF133">
        <v>0</v>
      </c>
      <c r="AH133">
        <v>0</v>
      </c>
      <c r="AI133">
        <v>0</v>
      </c>
      <c r="AK133">
        <v>0</v>
      </c>
      <c r="AL133">
        <v>0</v>
      </c>
      <c r="AN133">
        <v>0</v>
      </c>
      <c r="AO133">
        <v>0</v>
      </c>
      <c r="AQ133">
        <v>0</v>
      </c>
      <c r="AR133">
        <v>0</v>
      </c>
      <c r="AT133">
        <v>0</v>
      </c>
      <c r="AU133">
        <v>0</v>
      </c>
      <c r="AW133">
        <v>0</v>
      </c>
      <c r="AX133">
        <v>0</v>
      </c>
      <c r="AZ133">
        <v>1095</v>
      </c>
      <c r="BA133">
        <v>66</v>
      </c>
      <c r="BB133">
        <v>66</v>
      </c>
      <c r="BC133">
        <v>1</v>
      </c>
    </row>
    <row r="134" spans="1:55" ht="14.4" x14ac:dyDescent="0.3">
      <c r="A134">
        <v>938</v>
      </c>
      <c r="B134">
        <v>938</v>
      </c>
      <c r="C134" t="s">
        <v>65</v>
      </c>
      <c r="D134" t="s">
        <v>65</v>
      </c>
      <c r="E134" t="s">
        <v>426</v>
      </c>
      <c r="G134" t="s">
        <v>59</v>
      </c>
      <c r="H134">
        <v>0</v>
      </c>
      <c r="J134" t="s">
        <v>60</v>
      </c>
      <c r="K134">
        <v>2022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S134">
        <v>0</v>
      </c>
      <c r="T134">
        <v>0</v>
      </c>
      <c r="V134">
        <v>0</v>
      </c>
      <c r="W134">
        <v>0</v>
      </c>
      <c r="Y134">
        <v>0</v>
      </c>
      <c r="Z134">
        <v>0</v>
      </c>
      <c r="AB134">
        <v>0</v>
      </c>
      <c r="AC134">
        <v>0</v>
      </c>
      <c r="AE134">
        <v>0</v>
      </c>
      <c r="AF134">
        <v>0</v>
      </c>
      <c r="AH134">
        <v>0</v>
      </c>
      <c r="AI134">
        <v>0</v>
      </c>
      <c r="AK134">
        <v>0</v>
      </c>
      <c r="AL134">
        <v>0</v>
      </c>
      <c r="AN134">
        <v>0</v>
      </c>
      <c r="AO134">
        <v>0</v>
      </c>
      <c r="AQ134">
        <v>0</v>
      </c>
      <c r="AR134">
        <v>0</v>
      </c>
      <c r="AT134">
        <v>0</v>
      </c>
      <c r="AU134">
        <v>0</v>
      </c>
      <c r="AW134">
        <v>0</v>
      </c>
      <c r="AX134">
        <v>0</v>
      </c>
      <c r="AZ134">
        <v>552</v>
      </c>
      <c r="BA134">
        <v>66</v>
      </c>
      <c r="BB134">
        <v>66</v>
      </c>
      <c r="BC134">
        <v>1</v>
      </c>
    </row>
    <row r="135" spans="1:55" ht="14.4" x14ac:dyDescent="0.3">
      <c r="A135">
        <v>939</v>
      </c>
      <c r="B135">
        <v>939</v>
      </c>
      <c r="C135" t="s">
        <v>122</v>
      </c>
      <c r="D135" t="s">
        <v>65</v>
      </c>
      <c r="E135" t="s">
        <v>428</v>
      </c>
      <c r="G135" t="s">
        <v>59</v>
      </c>
      <c r="H135">
        <v>0</v>
      </c>
      <c r="J135" t="s">
        <v>60</v>
      </c>
      <c r="K135">
        <v>2022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S135">
        <v>0</v>
      </c>
      <c r="T135">
        <v>0</v>
      </c>
      <c r="V135">
        <v>0</v>
      </c>
      <c r="W135">
        <v>0</v>
      </c>
      <c r="Y135">
        <v>0</v>
      </c>
      <c r="Z135">
        <v>0</v>
      </c>
      <c r="AB135">
        <v>0</v>
      </c>
      <c r="AC135">
        <v>0</v>
      </c>
      <c r="AE135">
        <v>0</v>
      </c>
      <c r="AF135">
        <v>0</v>
      </c>
      <c r="AH135">
        <v>0</v>
      </c>
      <c r="AI135">
        <v>0</v>
      </c>
      <c r="AJ135" t="s">
        <v>433</v>
      </c>
      <c r="AK135">
        <v>0</v>
      </c>
      <c r="AL135">
        <v>0</v>
      </c>
      <c r="AN135">
        <v>0</v>
      </c>
      <c r="AO135">
        <v>0</v>
      </c>
      <c r="AQ135">
        <v>0</v>
      </c>
      <c r="AR135">
        <v>0</v>
      </c>
      <c r="AT135">
        <v>0</v>
      </c>
      <c r="AU135">
        <v>0</v>
      </c>
      <c r="AW135">
        <v>0</v>
      </c>
      <c r="AX135">
        <v>0</v>
      </c>
      <c r="AZ135">
        <v>79</v>
      </c>
      <c r="BA135">
        <v>100</v>
      </c>
      <c r="BB135">
        <v>66</v>
      </c>
      <c r="BC135">
        <v>1</v>
      </c>
    </row>
    <row r="136" spans="1:55" ht="14.4" x14ac:dyDescent="0.3">
      <c r="A136">
        <v>940</v>
      </c>
      <c r="B136">
        <v>940</v>
      </c>
      <c r="C136" t="s">
        <v>65</v>
      </c>
      <c r="D136" t="s">
        <v>65</v>
      </c>
      <c r="E136" t="s">
        <v>430</v>
      </c>
      <c r="G136" t="s">
        <v>59</v>
      </c>
      <c r="H136">
        <v>0</v>
      </c>
      <c r="J136" t="s">
        <v>60</v>
      </c>
      <c r="K136">
        <v>2022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S136">
        <v>0</v>
      </c>
      <c r="T136">
        <v>0</v>
      </c>
      <c r="V136">
        <v>0</v>
      </c>
      <c r="W136">
        <v>0</v>
      </c>
      <c r="Y136">
        <v>0</v>
      </c>
      <c r="Z136">
        <v>0</v>
      </c>
      <c r="AB136">
        <v>0</v>
      </c>
      <c r="AC136">
        <v>0</v>
      </c>
      <c r="AE136">
        <v>0</v>
      </c>
      <c r="AF136">
        <v>0</v>
      </c>
      <c r="AH136">
        <v>0</v>
      </c>
      <c r="AI136">
        <v>0</v>
      </c>
      <c r="AK136">
        <v>0</v>
      </c>
      <c r="AL136">
        <v>0</v>
      </c>
      <c r="AN136">
        <v>0</v>
      </c>
      <c r="AO136">
        <v>0</v>
      </c>
      <c r="AQ136">
        <v>0</v>
      </c>
      <c r="AR136">
        <v>0</v>
      </c>
      <c r="AT136">
        <v>0</v>
      </c>
      <c r="AU136">
        <v>0</v>
      </c>
      <c r="AW136">
        <v>0</v>
      </c>
      <c r="AX136">
        <v>0</v>
      </c>
      <c r="AZ136">
        <v>1096</v>
      </c>
      <c r="BA136">
        <v>66</v>
      </c>
      <c r="BB136">
        <v>66</v>
      </c>
      <c r="BC136">
        <v>1</v>
      </c>
    </row>
    <row r="137" spans="1:55" ht="14.4" x14ac:dyDescent="0.3">
      <c r="A137">
        <v>942</v>
      </c>
      <c r="B137">
        <v>942</v>
      </c>
      <c r="C137" t="s">
        <v>122</v>
      </c>
      <c r="D137" t="s">
        <v>65</v>
      </c>
      <c r="E137" t="s">
        <v>419</v>
      </c>
      <c r="G137" t="s">
        <v>379</v>
      </c>
      <c r="H137">
        <v>0</v>
      </c>
      <c r="J137" t="s">
        <v>60</v>
      </c>
      <c r="K137">
        <v>2022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S137">
        <v>0</v>
      </c>
      <c r="T137">
        <v>0</v>
      </c>
      <c r="V137">
        <v>0</v>
      </c>
      <c r="W137">
        <v>0</v>
      </c>
      <c r="Y137">
        <v>0</v>
      </c>
      <c r="Z137">
        <v>0</v>
      </c>
      <c r="AB137">
        <v>0</v>
      </c>
      <c r="AC137">
        <v>0</v>
      </c>
      <c r="AE137">
        <v>0</v>
      </c>
      <c r="AF137">
        <v>0</v>
      </c>
      <c r="AH137">
        <v>0</v>
      </c>
      <c r="AI137">
        <v>0</v>
      </c>
      <c r="AK137">
        <v>0</v>
      </c>
      <c r="AL137">
        <v>0</v>
      </c>
      <c r="AN137">
        <v>0</v>
      </c>
      <c r="AO137">
        <v>0</v>
      </c>
      <c r="AQ137">
        <v>0</v>
      </c>
      <c r="AR137">
        <v>0</v>
      </c>
      <c r="AT137">
        <v>0</v>
      </c>
      <c r="AU137">
        <v>0</v>
      </c>
      <c r="AW137">
        <v>0</v>
      </c>
      <c r="AX137">
        <v>0</v>
      </c>
      <c r="AZ137">
        <v>622</v>
      </c>
      <c r="BA137">
        <v>100</v>
      </c>
      <c r="BB137">
        <v>66</v>
      </c>
      <c r="BC137">
        <v>5</v>
      </c>
    </row>
    <row r="138" spans="1:55" ht="14.4" x14ac:dyDescent="0.3">
      <c r="A138">
        <v>943</v>
      </c>
      <c r="B138">
        <v>943</v>
      </c>
      <c r="C138" t="s">
        <v>65</v>
      </c>
      <c r="D138" t="s">
        <v>65</v>
      </c>
      <c r="E138" t="s">
        <v>421</v>
      </c>
      <c r="F138" t="s">
        <v>207</v>
      </c>
      <c r="G138" t="s">
        <v>379</v>
      </c>
      <c r="H138">
        <v>0</v>
      </c>
      <c r="I138">
        <v>0</v>
      </c>
      <c r="J138" t="s">
        <v>60</v>
      </c>
      <c r="K138">
        <v>2022</v>
      </c>
      <c r="L138">
        <v>4500</v>
      </c>
      <c r="M138">
        <v>0</v>
      </c>
      <c r="N138">
        <v>0</v>
      </c>
      <c r="O138">
        <v>0</v>
      </c>
      <c r="P138">
        <v>0</v>
      </c>
      <c r="Q138">
        <v>0</v>
      </c>
      <c r="S138">
        <v>0</v>
      </c>
      <c r="T138">
        <v>0</v>
      </c>
      <c r="V138">
        <v>0</v>
      </c>
      <c r="W138">
        <v>0</v>
      </c>
      <c r="Y138">
        <v>0</v>
      </c>
      <c r="Z138">
        <v>0</v>
      </c>
      <c r="AB138">
        <v>0</v>
      </c>
      <c r="AC138">
        <v>0</v>
      </c>
      <c r="AE138">
        <v>0</v>
      </c>
      <c r="AF138">
        <v>0</v>
      </c>
      <c r="AH138">
        <v>0</v>
      </c>
      <c r="AI138">
        <v>0</v>
      </c>
      <c r="AK138">
        <v>0</v>
      </c>
      <c r="AL138">
        <v>0</v>
      </c>
      <c r="AN138">
        <v>0</v>
      </c>
      <c r="AO138">
        <v>0</v>
      </c>
      <c r="AQ138">
        <v>1500</v>
      </c>
      <c r="AR138">
        <v>0</v>
      </c>
      <c r="AT138">
        <v>1500</v>
      </c>
      <c r="AU138">
        <v>0</v>
      </c>
      <c r="AW138">
        <v>1500</v>
      </c>
      <c r="AX138">
        <v>0</v>
      </c>
      <c r="AZ138">
        <v>843</v>
      </c>
      <c r="BA138">
        <v>66</v>
      </c>
      <c r="BB138">
        <v>66</v>
      </c>
      <c r="BC138">
        <v>5</v>
      </c>
    </row>
    <row r="139" spans="1:55" ht="14.4" x14ac:dyDescent="0.3">
      <c r="A139">
        <v>944</v>
      </c>
      <c r="B139">
        <v>944</v>
      </c>
      <c r="C139" t="s">
        <v>122</v>
      </c>
      <c r="D139" t="s">
        <v>65</v>
      </c>
      <c r="E139" t="s">
        <v>423</v>
      </c>
      <c r="F139" t="s">
        <v>207</v>
      </c>
      <c r="G139" t="s">
        <v>379</v>
      </c>
      <c r="H139">
        <v>0</v>
      </c>
      <c r="J139" t="s">
        <v>60</v>
      </c>
      <c r="K139">
        <v>2022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S139">
        <v>0</v>
      </c>
      <c r="T139">
        <v>0</v>
      </c>
      <c r="V139">
        <v>0</v>
      </c>
      <c r="W139">
        <v>0</v>
      </c>
      <c r="Y139">
        <v>0</v>
      </c>
      <c r="Z139">
        <v>0</v>
      </c>
      <c r="AB139">
        <v>0</v>
      </c>
      <c r="AC139">
        <v>0</v>
      </c>
      <c r="AE139">
        <v>0</v>
      </c>
      <c r="AF139">
        <v>0</v>
      </c>
      <c r="AH139">
        <v>0</v>
      </c>
      <c r="AI139">
        <v>0</v>
      </c>
      <c r="AK139">
        <v>0</v>
      </c>
      <c r="AL139">
        <v>0</v>
      </c>
      <c r="AN139">
        <v>0</v>
      </c>
      <c r="AO139">
        <v>0</v>
      </c>
      <c r="AQ139">
        <v>0</v>
      </c>
      <c r="AR139">
        <v>0</v>
      </c>
      <c r="AT139">
        <v>0</v>
      </c>
      <c r="AU139">
        <v>0</v>
      </c>
      <c r="AW139">
        <v>0</v>
      </c>
      <c r="AX139">
        <v>0</v>
      </c>
      <c r="AZ139">
        <v>167</v>
      </c>
      <c r="BA139">
        <v>100</v>
      </c>
      <c r="BB139">
        <v>66</v>
      </c>
      <c r="BC139">
        <v>5</v>
      </c>
    </row>
    <row r="140" spans="1:55" ht="14.4" x14ac:dyDescent="0.3">
      <c r="A140">
        <v>945</v>
      </c>
      <c r="B140">
        <v>945</v>
      </c>
      <c r="C140" t="s">
        <v>65</v>
      </c>
      <c r="D140" t="s">
        <v>65</v>
      </c>
      <c r="E140" t="s">
        <v>425</v>
      </c>
      <c r="G140" t="s">
        <v>379</v>
      </c>
      <c r="H140">
        <v>0</v>
      </c>
      <c r="J140" t="s">
        <v>60</v>
      </c>
      <c r="K140">
        <v>2022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S140">
        <v>0</v>
      </c>
      <c r="T140">
        <v>0</v>
      </c>
      <c r="V140">
        <v>0</v>
      </c>
      <c r="W140">
        <v>0</v>
      </c>
      <c r="Y140">
        <v>0</v>
      </c>
      <c r="Z140">
        <v>0</v>
      </c>
      <c r="AB140">
        <v>0</v>
      </c>
      <c r="AC140">
        <v>0</v>
      </c>
      <c r="AE140">
        <v>0</v>
      </c>
      <c r="AF140">
        <v>0</v>
      </c>
      <c r="AH140">
        <v>0</v>
      </c>
      <c r="AI140">
        <v>0</v>
      </c>
      <c r="AK140">
        <v>0</v>
      </c>
      <c r="AL140">
        <v>0</v>
      </c>
      <c r="AN140">
        <v>0</v>
      </c>
      <c r="AO140">
        <v>0</v>
      </c>
      <c r="AQ140">
        <v>0</v>
      </c>
      <c r="AR140">
        <v>0</v>
      </c>
      <c r="AT140">
        <v>0</v>
      </c>
      <c r="AU140">
        <v>0</v>
      </c>
      <c r="AW140">
        <v>0</v>
      </c>
      <c r="AX140">
        <v>0</v>
      </c>
      <c r="AZ140">
        <v>1095</v>
      </c>
      <c r="BA140">
        <v>66</v>
      </c>
      <c r="BB140">
        <v>66</v>
      </c>
      <c r="BC140">
        <v>5</v>
      </c>
    </row>
    <row r="141" spans="1:55" ht="14.4" x14ac:dyDescent="0.3">
      <c r="A141">
        <v>946</v>
      </c>
      <c r="B141">
        <v>946</v>
      </c>
      <c r="C141" t="s">
        <v>65</v>
      </c>
      <c r="D141" t="s">
        <v>65</v>
      </c>
      <c r="E141" t="s">
        <v>426</v>
      </c>
      <c r="G141" t="s">
        <v>379</v>
      </c>
      <c r="H141">
        <v>0</v>
      </c>
      <c r="I141">
        <v>0</v>
      </c>
      <c r="J141" t="s">
        <v>60</v>
      </c>
      <c r="K141">
        <v>2022</v>
      </c>
      <c r="L141">
        <v>6000</v>
      </c>
      <c r="M141">
        <v>0</v>
      </c>
      <c r="N141">
        <v>0</v>
      </c>
      <c r="O141">
        <v>0</v>
      </c>
      <c r="P141">
        <v>0</v>
      </c>
      <c r="Q141">
        <v>0</v>
      </c>
      <c r="S141">
        <v>0</v>
      </c>
      <c r="T141">
        <v>0</v>
      </c>
      <c r="V141">
        <v>0</v>
      </c>
      <c r="W141">
        <v>0</v>
      </c>
      <c r="Y141">
        <v>0</v>
      </c>
      <c r="Z141">
        <v>0</v>
      </c>
      <c r="AB141">
        <v>0</v>
      </c>
      <c r="AC141">
        <v>0</v>
      </c>
      <c r="AE141">
        <v>0</v>
      </c>
      <c r="AF141">
        <v>0</v>
      </c>
      <c r="AH141">
        <v>0</v>
      </c>
      <c r="AI141">
        <v>0</v>
      </c>
      <c r="AK141">
        <v>0</v>
      </c>
      <c r="AL141">
        <v>0</v>
      </c>
      <c r="AN141">
        <v>0</v>
      </c>
      <c r="AO141">
        <v>0</v>
      </c>
      <c r="AQ141">
        <v>2000</v>
      </c>
      <c r="AR141">
        <v>0</v>
      </c>
      <c r="AT141">
        <v>2000</v>
      </c>
      <c r="AU141">
        <v>0</v>
      </c>
      <c r="AW141">
        <v>2000</v>
      </c>
      <c r="AX141">
        <v>0</v>
      </c>
      <c r="AZ141">
        <v>552</v>
      </c>
      <c r="BA141">
        <v>66</v>
      </c>
      <c r="BB141">
        <v>66</v>
      </c>
      <c r="BC141">
        <v>5</v>
      </c>
    </row>
    <row r="142" spans="1:55" ht="14.4" x14ac:dyDescent="0.3">
      <c r="A142">
        <v>947</v>
      </c>
      <c r="B142">
        <v>947</v>
      </c>
      <c r="C142" t="s">
        <v>122</v>
      </c>
      <c r="D142" t="s">
        <v>65</v>
      </c>
      <c r="E142" t="s">
        <v>434</v>
      </c>
      <c r="G142" t="s">
        <v>379</v>
      </c>
      <c r="H142">
        <v>0</v>
      </c>
      <c r="J142" t="s">
        <v>60</v>
      </c>
      <c r="K142">
        <v>2022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S142">
        <v>0</v>
      </c>
      <c r="T142">
        <v>0</v>
      </c>
      <c r="V142">
        <v>0</v>
      </c>
      <c r="W142">
        <v>0</v>
      </c>
      <c r="Y142">
        <v>0</v>
      </c>
      <c r="Z142">
        <v>0</v>
      </c>
      <c r="AB142">
        <v>0</v>
      </c>
      <c r="AC142">
        <v>0</v>
      </c>
      <c r="AE142">
        <v>0</v>
      </c>
      <c r="AF142">
        <v>0</v>
      </c>
      <c r="AH142">
        <v>0</v>
      </c>
      <c r="AI142">
        <v>0</v>
      </c>
      <c r="AK142">
        <v>0</v>
      </c>
      <c r="AL142">
        <v>0</v>
      </c>
      <c r="AN142">
        <v>0</v>
      </c>
      <c r="AO142">
        <v>0</v>
      </c>
      <c r="AQ142">
        <v>0</v>
      </c>
      <c r="AR142">
        <v>0</v>
      </c>
      <c r="AT142">
        <v>0</v>
      </c>
      <c r="AU142">
        <v>0</v>
      </c>
      <c r="AW142">
        <v>0</v>
      </c>
      <c r="AX142">
        <v>0</v>
      </c>
      <c r="AZ142">
        <v>1097</v>
      </c>
      <c r="BA142">
        <v>100</v>
      </c>
      <c r="BB142">
        <v>66</v>
      </c>
      <c r="BC142">
        <v>5</v>
      </c>
    </row>
    <row r="143" spans="1:55" ht="14.4" x14ac:dyDescent="0.3">
      <c r="A143">
        <v>948</v>
      </c>
      <c r="B143">
        <v>948</v>
      </c>
      <c r="C143" t="s">
        <v>122</v>
      </c>
      <c r="D143" t="s">
        <v>65</v>
      </c>
      <c r="E143" t="s">
        <v>428</v>
      </c>
      <c r="G143" t="s">
        <v>379</v>
      </c>
      <c r="H143">
        <v>0</v>
      </c>
      <c r="J143" t="s">
        <v>60</v>
      </c>
      <c r="K143">
        <v>2022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S143">
        <v>0</v>
      </c>
      <c r="T143">
        <v>0</v>
      </c>
      <c r="V143">
        <v>0</v>
      </c>
      <c r="W143">
        <v>0</v>
      </c>
      <c r="Y143">
        <v>0</v>
      </c>
      <c r="Z143">
        <v>0</v>
      </c>
      <c r="AB143">
        <v>0</v>
      </c>
      <c r="AC143">
        <v>0</v>
      </c>
      <c r="AE143">
        <v>0</v>
      </c>
      <c r="AF143">
        <v>0</v>
      </c>
      <c r="AH143">
        <v>0</v>
      </c>
      <c r="AI143">
        <v>0</v>
      </c>
      <c r="AK143">
        <v>0</v>
      </c>
      <c r="AL143">
        <v>0</v>
      </c>
      <c r="AN143">
        <v>0</v>
      </c>
      <c r="AO143">
        <v>0</v>
      </c>
      <c r="AQ143">
        <v>0</v>
      </c>
      <c r="AR143">
        <v>0</v>
      </c>
      <c r="AT143">
        <v>0</v>
      </c>
      <c r="AU143">
        <v>0</v>
      </c>
      <c r="AW143">
        <v>0</v>
      </c>
      <c r="AX143">
        <v>0</v>
      </c>
      <c r="AZ143">
        <v>79</v>
      </c>
      <c r="BA143">
        <v>100</v>
      </c>
      <c r="BB143">
        <v>66</v>
      </c>
      <c r="BC143">
        <v>5</v>
      </c>
    </row>
    <row r="144" spans="1:55" ht="14.4" x14ac:dyDescent="0.3">
      <c r="A144">
        <v>949</v>
      </c>
      <c r="B144">
        <v>949</v>
      </c>
      <c r="C144" t="s">
        <v>122</v>
      </c>
      <c r="D144" t="s">
        <v>65</v>
      </c>
      <c r="E144" t="s">
        <v>430</v>
      </c>
      <c r="G144" t="s">
        <v>379</v>
      </c>
      <c r="H144">
        <v>0</v>
      </c>
      <c r="J144" t="s">
        <v>60</v>
      </c>
      <c r="K144">
        <v>2022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S144">
        <v>0</v>
      </c>
      <c r="T144">
        <v>0</v>
      </c>
      <c r="V144">
        <v>0</v>
      </c>
      <c r="W144">
        <v>0</v>
      </c>
      <c r="Y144">
        <v>0</v>
      </c>
      <c r="Z144">
        <v>0</v>
      </c>
      <c r="AB144">
        <v>0</v>
      </c>
      <c r="AC144">
        <v>0</v>
      </c>
      <c r="AE144">
        <v>0</v>
      </c>
      <c r="AF144">
        <v>0</v>
      </c>
      <c r="AH144">
        <v>0</v>
      </c>
      <c r="AI144">
        <v>0</v>
      </c>
      <c r="AK144">
        <v>0</v>
      </c>
      <c r="AL144">
        <v>0</v>
      </c>
      <c r="AN144">
        <v>0</v>
      </c>
      <c r="AO144">
        <v>0</v>
      </c>
      <c r="AQ144">
        <v>0</v>
      </c>
      <c r="AR144">
        <v>0</v>
      </c>
      <c r="AT144">
        <v>0</v>
      </c>
      <c r="AU144">
        <v>0</v>
      </c>
      <c r="AW144">
        <v>0</v>
      </c>
      <c r="AX144">
        <v>0</v>
      </c>
      <c r="AZ144">
        <v>1096</v>
      </c>
      <c r="BA144">
        <v>100</v>
      </c>
      <c r="BB144">
        <v>66</v>
      </c>
      <c r="BC144">
        <v>5</v>
      </c>
    </row>
    <row r="145" spans="1:56" ht="14.4" x14ac:dyDescent="0.3">
      <c r="A145">
        <v>951</v>
      </c>
      <c r="B145">
        <v>951</v>
      </c>
      <c r="C145" t="s">
        <v>65</v>
      </c>
      <c r="D145" t="s">
        <v>65</v>
      </c>
      <c r="E145" t="s">
        <v>298</v>
      </c>
      <c r="G145" t="s">
        <v>379</v>
      </c>
      <c r="H145">
        <v>0</v>
      </c>
      <c r="I145">
        <v>0</v>
      </c>
      <c r="J145" t="s">
        <v>60</v>
      </c>
      <c r="K145">
        <v>2022</v>
      </c>
      <c r="L145">
        <v>3500</v>
      </c>
      <c r="M145">
        <v>0</v>
      </c>
      <c r="N145">
        <v>0</v>
      </c>
      <c r="O145">
        <v>0</v>
      </c>
      <c r="P145">
        <v>0</v>
      </c>
      <c r="Q145">
        <v>0</v>
      </c>
      <c r="S145">
        <v>0</v>
      </c>
      <c r="T145">
        <v>0</v>
      </c>
      <c r="V145">
        <v>0</v>
      </c>
      <c r="W145">
        <v>0</v>
      </c>
      <c r="Y145">
        <v>0</v>
      </c>
      <c r="Z145">
        <v>0</v>
      </c>
      <c r="AB145">
        <v>0</v>
      </c>
      <c r="AC145">
        <v>0</v>
      </c>
      <c r="AE145">
        <v>0</v>
      </c>
      <c r="AF145">
        <v>0</v>
      </c>
      <c r="AH145">
        <v>0</v>
      </c>
      <c r="AI145">
        <v>0</v>
      </c>
      <c r="AK145">
        <v>0</v>
      </c>
      <c r="AL145">
        <v>0</v>
      </c>
      <c r="AN145">
        <v>0</v>
      </c>
      <c r="AO145">
        <v>0</v>
      </c>
      <c r="AQ145">
        <v>2000</v>
      </c>
      <c r="AR145">
        <v>0</v>
      </c>
      <c r="AT145">
        <v>0</v>
      </c>
      <c r="AU145">
        <v>0</v>
      </c>
      <c r="AW145">
        <v>1500</v>
      </c>
      <c r="AX145">
        <v>0</v>
      </c>
      <c r="AZ145">
        <v>865</v>
      </c>
      <c r="BA145">
        <v>66</v>
      </c>
      <c r="BB145">
        <v>66</v>
      </c>
      <c r="BC145">
        <v>5</v>
      </c>
    </row>
    <row r="146" spans="1:56" ht="14.4" x14ac:dyDescent="0.3">
      <c r="A146">
        <v>952</v>
      </c>
      <c r="B146">
        <v>952</v>
      </c>
      <c r="C146" t="s">
        <v>65</v>
      </c>
      <c r="D146" t="s">
        <v>65</v>
      </c>
      <c r="E146" t="s">
        <v>435</v>
      </c>
      <c r="G146" t="s">
        <v>379</v>
      </c>
      <c r="H146">
        <v>0</v>
      </c>
      <c r="I146">
        <v>0</v>
      </c>
      <c r="J146" t="s">
        <v>60</v>
      </c>
      <c r="K146">
        <v>2022</v>
      </c>
      <c r="L146">
        <v>3500</v>
      </c>
      <c r="M146">
        <v>0</v>
      </c>
      <c r="N146">
        <v>0</v>
      </c>
      <c r="O146">
        <v>0</v>
      </c>
      <c r="P146">
        <v>0</v>
      </c>
      <c r="Q146">
        <v>0</v>
      </c>
      <c r="S146">
        <v>0</v>
      </c>
      <c r="T146">
        <v>0</v>
      </c>
      <c r="V146">
        <v>0</v>
      </c>
      <c r="W146">
        <v>0</v>
      </c>
      <c r="Y146">
        <v>0</v>
      </c>
      <c r="Z146">
        <v>0</v>
      </c>
      <c r="AB146">
        <v>0</v>
      </c>
      <c r="AC146">
        <v>0</v>
      </c>
      <c r="AE146">
        <v>0</v>
      </c>
      <c r="AF146">
        <v>0</v>
      </c>
      <c r="AH146">
        <v>0</v>
      </c>
      <c r="AI146">
        <v>0</v>
      </c>
      <c r="AK146">
        <v>0</v>
      </c>
      <c r="AL146">
        <v>0</v>
      </c>
      <c r="AN146">
        <v>0</v>
      </c>
      <c r="AO146">
        <v>0</v>
      </c>
      <c r="AQ146">
        <v>2000</v>
      </c>
      <c r="AR146">
        <v>0</v>
      </c>
      <c r="AT146">
        <v>0</v>
      </c>
      <c r="AU146">
        <v>0</v>
      </c>
      <c r="AW146">
        <v>1500</v>
      </c>
      <c r="AX146">
        <v>0</v>
      </c>
      <c r="AZ146">
        <v>1098</v>
      </c>
      <c r="BA146">
        <v>66</v>
      </c>
      <c r="BB146">
        <v>66</v>
      </c>
      <c r="BC146">
        <v>5</v>
      </c>
    </row>
    <row r="147" spans="1:56" ht="14.4" x14ac:dyDescent="0.3">
      <c r="A147">
        <v>953</v>
      </c>
      <c r="B147">
        <v>953</v>
      </c>
      <c r="C147" t="s">
        <v>65</v>
      </c>
      <c r="D147" t="s">
        <v>65</v>
      </c>
      <c r="E147" t="s">
        <v>436</v>
      </c>
      <c r="G147" t="s">
        <v>379</v>
      </c>
      <c r="H147">
        <v>0</v>
      </c>
      <c r="I147">
        <v>0</v>
      </c>
      <c r="J147" t="s">
        <v>60</v>
      </c>
      <c r="K147">
        <v>2022</v>
      </c>
      <c r="L147">
        <v>3500</v>
      </c>
      <c r="M147">
        <v>0</v>
      </c>
      <c r="N147">
        <v>0</v>
      </c>
      <c r="O147">
        <v>0</v>
      </c>
      <c r="P147">
        <v>0</v>
      </c>
      <c r="Q147">
        <v>0</v>
      </c>
      <c r="S147">
        <v>0</v>
      </c>
      <c r="T147">
        <v>0</v>
      </c>
      <c r="V147">
        <v>0</v>
      </c>
      <c r="W147">
        <v>0</v>
      </c>
      <c r="Y147">
        <v>0</v>
      </c>
      <c r="Z147">
        <v>0</v>
      </c>
      <c r="AB147">
        <v>0</v>
      </c>
      <c r="AC147">
        <v>0</v>
      </c>
      <c r="AE147">
        <v>0</v>
      </c>
      <c r="AF147">
        <v>0</v>
      </c>
      <c r="AH147">
        <v>0</v>
      </c>
      <c r="AI147">
        <v>0</v>
      </c>
      <c r="AK147">
        <v>0</v>
      </c>
      <c r="AL147">
        <v>0</v>
      </c>
      <c r="AN147">
        <v>0</v>
      </c>
      <c r="AO147">
        <v>0</v>
      </c>
      <c r="AQ147">
        <v>2000</v>
      </c>
      <c r="AR147">
        <v>0</v>
      </c>
      <c r="AT147">
        <v>0</v>
      </c>
      <c r="AU147">
        <v>0</v>
      </c>
      <c r="AW147">
        <v>1500</v>
      </c>
      <c r="AX147">
        <v>0</v>
      </c>
      <c r="AZ147">
        <v>1099</v>
      </c>
      <c r="BA147">
        <v>66</v>
      </c>
      <c r="BB147">
        <v>66</v>
      </c>
      <c r="BC147">
        <v>5</v>
      </c>
    </row>
    <row r="148" spans="1:56" ht="14.4" x14ac:dyDescent="0.3">
      <c r="A148">
        <v>954</v>
      </c>
      <c r="B148">
        <v>954</v>
      </c>
      <c r="C148" t="s">
        <v>65</v>
      </c>
      <c r="D148" t="s">
        <v>65</v>
      </c>
      <c r="E148" t="s">
        <v>437</v>
      </c>
      <c r="G148" t="s">
        <v>379</v>
      </c>
      <c r="H148">
        <v>0</v>
      </c>
      <c r="I148">
        <v>0</v>
      </c>
      <c r="J148" t="s">
        <v>60</v>
      </c>
      <c r="K148">
        <v>2022</v>
      </c>
      <c r="L148">
        <v>4500</v>
      </c>
      <c r="M148">
        <v>0</v>
      </c>
      <c r="N148">
        <v>0</v>
      </c>
      <c r="O148">
        <v>0</v>
      </c>
      <c r="P148">
        <v>0</v>
      </c>
      <c r="Q148">
        <v>0</v>
      </c>
      <c r="S148">
        <v>0</v>
      </c>
      <c r="T148">
        <v>0</v>
      </c>
      <c r="V148">
        <v>0</v>
      </c>
      <c r="W148">
        <v>0</v>
      </c>
      <c r="Y148">
        <v>0</v>
      </c>
      <c r="Z148">
        <v>0</v>
      </c>
      <c r="AB148">
        <v>0</v>
      </c>
      <c r="AC148">
        <v>0</v>
      </c>
      <c r="AE148">
        <v>0</v>
      </c>
      <c r="AF148">
        <v>0</v>
      </c>
      <c r="AH148">
        <v>0</v>
      </c>
      <c r="AI148">
        <v>0</v>
      </c>
      <c r="AK148">
        <v>0</v>
      </c>
      <c r="AL148">
        <v>0</v>
      </c>
      <c r="AN148">
        <v>0</v>
      </c>
      <c r="AO148">
        <v>0</v>
      </c>
      <c r="AQ148">
        <v>2000</v>
      </c>
      <c r="AR148">
        <v>0</v>
      </c>
      <c r="AT148">
        <v>1000</v>
      </c>
      <c r="AU148">
        <v>0</v>
      </c>
      <c r="AW148">
        <v>1500</v>
      </c>
      <c r="AX148">
        <v>0</v>
      </c>
      <c r="AZ148">
        <v>1100</v>
      </c>
      <c r="BA148">
        <v>66</v>
      </c>
      <c r="BB148">
        <v>66</v>
      </c>
      <c r="BC148">
        <v>5</v>
      </c>
    </row>
    <row r="149" spans="1:56" ht="14.4" x14ac:dyDescent="0.3">
      <c r="A149">
        <v>955</v>
      </c>
      <c r="B149">
        <v>955</v>
      </c>
      <c r="C149" t="s">
        <v>122</v>
      </c>
      <c r="D149" t="s">
        <v>65</v>
      </c>
      <c r="E149" t="s">
        <v>438</v>
      </c>
      <c r="G149" t="s">
        <v>379</v>
      </c>
      <c r="H149">
        <v>0</v>
      </c>
      <c r="J149" t="s">
        <v>60</v>
      </c>
      <c r="K149">
        <v>2022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S149">
        <v>0</v>
      </c>
      <c r="T149">
        <v>0</v>
      </c>
      <c r="V149">
        <v>0</v>
      </c>
      <c r="W149">
        <v>0</v>
      </c>
      <c r="Y149">
        <v>0</v>
      </c>
      <c r="Z149">
        <v>0</v>
      </c>
      <c r="AB149">
        <v>0</v>
      </c>
      <c r="AC149">
        <v>0</v>
      </c>
      <c r="AE149">
        <v>0</v>
      </c>
      <c r="AF149">
        <v>0</v>
      </c>
      <c r="AH149">
        <v>0</v>
      </c>
      <c r="AI149">
        <v>0</v>
      </c>
      <c r="AK149">
        <v>0</v>
      </c>
      <c r="AL149">
        <v>0</v>
      </c>
      <c r="AN149">
        <v>0</v>
      </c>
      <c r="AO149">
        <v>0</v>
      </c>
      <c r="AQ149">
        <v>0</v>
      </c>
      <c r="AR149">
        <v>0</v>
      </c>
      <c r="AT149">
        <v>0</v>
      </c>
      <c r="AU149">
        <v>0</v>
      </c>
      <c r="AW149">
        <v>0</v>
      </c>
      <c r="AX149">
        <v>0</v>
      </c>
      <c r="AZ149">
        <v>1101</v>
      </c>
      <c r="BA149">
        <v>100</v>
      </c>
      <c r="BB149">
        <v>66</v>
      </c>
      <c r="BC149">
        <v>5</v>
      </c>
    </row>
    <row r="150" spans="1:56" ht="14.4" x14ac:dyDescent="0.3">
      <c r="A150">
        <v>956</v>
      </c>
      <c r="B150">
        <v>956</v>
      </c>
      <c r="C150" t="s">
        <v>65</v>
      </c>
      <c r="D150" t="s">
        <v>65</v>
      </c>
      <c r="E150" t="s">
        <v>439</v>
      </c>
      <c r="G150" t="s">
        <v>379</v>
      </c>
      <c r="H150">
        <v>0</v>
      </c>
      <c r="I150">
        <v>0</v>
      </c>
      <c r="J150" t="s">
        <v>60</v>
      </c>
      <c r="K150">
        <v>2022</v>
      </c>
      <c r="L150">
        <v>3500</v>
      </c>
      <c r="M150">
        <v>0</v>
      </c>
      <c r="N150">
        <v>0</v>
      </c>
      <c r="O150">
        <v>0</v>
      </c>
      <c r="P150">
        <v>0</v>
      </c>
      <c r="Q150">
        <v>0</v>
      </c>
      <c r="S150">
        <v>0</v>
      </c>
      <c r="T150">
        <v>0</v>
      </c>
      <c r="V150">
        <v>0</v>
      </c>
      <c r="W150">
        <v>0</v>
      </c>
      <c r="Y150">
        <v>0</v>
      </c>
      <c r="Z150">
        <v>0</v>
      </c>
      <c r="AB150">
        <v>0</v>
      </c>
      <c r="AC150">
        <v>0</v>
      </c>
      <c r="AE150">
        <v>0</v>
      </c>
      <c r="AF150">
        <v>0</v>
      </c>
      <c r="AH150">
        <v>0</v>
      </c>
      <c r="AI150">
        <v>0</v>
      </c>
      <c r="AK150">
        <v>0</v>
      </c>
      <c r="AL150">
        <v>0</v>
      </c>
      <c r="AN150">
        <v>0</v>
      </c>
      <c r="AO150">
        <v>0</v>
      </c>
      <c r="AQ150">
        <v>2000</v>
      </c>
      <c r="AR150">
        <v>0</v>
      </c>
      <c r="AT150">
        <v>0</v>
      </c>
      <c r="AU150">
        <v>0</v>
      </c>
      <c r="AW150">
        <v>1500</v>
      </c>
      <c r="AX150">
        <v>0</v>
      </c>
      <c r="AZ150">
        <v>1102</v>
      </c>
      <c r="BA150">
        <v>66</v>
      </c>
      <c r="BB150">
        <v>66</v>
      </c>
      <c r="BC150">
        <v>5</v>
      </c>
    </row>
    <row r="151" spans="1:56" ht="14.4" x14ac:dyDescent="0.3">
      <c r="A151">
        <v>957</v>
      </c>
      <c r="B151">
        <v>957</v>
      </c>
      <c r="C151" t="s">
        <v>122</v>
      </c>
      <c r="D151" t="s">
        <v>65</v>
      </c>
      <c r="E151" t="s">
        <v>440</v>
      </c>
      <c r="G151" t="s">
        <v>379</v>
      </c>
      <c r="H151">
        <v>0</v>
      </c>
      <c r="J151" t="s">
        <v>60</v>
      </c>
      <c r="K151">
        <v>2022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S151">
        <v>0</v>
      </c>
      <c r="T151">
        <v>0</v>
      </c>
      <c r="V151">
        <v>0</v>
      </c>
      <c r="W151">
        <v>0</v>
      </c>
      <c r="Y151">
        <v>0</v>
      </c>
      <c r="Z151">
        <v>0</v>
      </c>
      <c r="AB151">
        <v>0</v>
      </c>
      <c r="AC151">
        <v>0</v>
      </c>
      <c r="AE151">
        <v>0</v>
      </c>
      <c r="AF151">
        <v>0</v>
      </c>
      <c r="AH151">
        <v>0</v>
      </c>
      <c r="AI151">
        <v>0</v>
      </c>
      <c r="AK151">
        <v>0</v>
      </c>
      <c r="AL151">
        <v>0</v>
      </c>
      <c r="AN151">
        <v>0</v>
      </c>
      <c r="AO151">
        <v>0</v>
      </c>
      <c r="AQ151">
        <v>0</v>
      </c>
      <c r="AR151">
        <v>0</v>
      </c>
      <c r="AT151">
        <v>0</v>
      </c>
      <c r="AU151">
        <v>0</v>
      </c>
      <c r="AW151">
        <v>0</v>
      </c>
      <c r="AX151">
        <v>0</v>
      </c>
      <c r="AZ151">
        <v>1103</v>
      </c>
      <c r="BA151">
        <v>100</v>
      </c>
      <c r="BB151">
        <v>66</v>
      </c>
      <c r="BC151">
        <v>5</v>
      </c>
    </row>
    <row r="152" spans="1:56" ht="14.4" x14ac:dyDescent="0.3">
      <c r="A152">
        <v>958</v>
      </c>
      <c r="B152">
        <v>958</v>
      </c>
      <c r="C152" t="s">
        <v>65</v>
      </c>
      <c r="D152" t="s">
        <v>65</v>
      </c>
      <c r="E152" t="s">
        <v>441</v>
      </c>
      <c r="G152" t="s">
        <v>379</v>
      </c>
      <c r="H152">
        <v>0</v>
      </c>
      <c r="I152">
        <v>0</v>
      </c>
      <c r="J152" t="s">
        <v>60</v>
      </c>
      <c r="K152">
        <v>2022</v>
      </c>
      <c r="L152">
        <v>3000</v>
      </c>
      <c r="M152">
        <v>0</v>
      </c>
      <c r="N152">
        <v>0</v>
      </c>
      <c r="O152">
        <v>0</v>
      </c>
      <c r="P152">
        <v>0</v>
      </c>
      <c r="Q152">
        <v>0</v>
      </c>
      <c r="S152">
        <v>0</v>
      </c>
      <c r="T152">
        <v>0</v>
      </c>
      <c r="V152">
        <v>0</v>
      </c>
      <c r="W152">
        <v>0</v>
      </c>
      <c r="Y152">
        <v>0</v>
      </c>
      <c r="Z152">
        <v>0</v>
      </c>
      <c r="AB152">
        <v>0</v>
      </c>
      <c r="AC152">
        <v>0</v>
      </c>
      <c r="AE152">
        <v>0</v>
      </c>
      <c r="AF152">
        <v>0</v>
      </c>
      <c r="AH152">
        <v>0</v>
      </c>
      <c r="AI152">
        <v>0</v>
      </c>
      <c r="AK152">
        <v>0</v>
      </c>
      <c r="AL152">
        <v>0</v>
      </c>
      <c r="AN152">
        <v>0</v>
      </c>
      <c r="AO152">
        <v>0</v>
      </c>
      <c r="AQ152">
        <v>1500</v>
      </c>
      <c r="AR152">
        <v>0</v>
      </c>
      <c r="AT152">
        <v>1500</v>
      </c>
      <c r="AU152">
        <v>0</v>
      </c>
      <c r="AW152">
        <v>0</v>
      </c>
      <c r="AX152">
        <v>0</v>
      </c>
      <c r="AZ152">
        <v>1104</v>
      </c>
      <c r="BA152">
        <v>66</v>
      </c>
      <c r="BB152">
        <v>66</v>
      </c>
      <c r="BC152">
        <v>5</v>
      </c>
    </row>
    <row r="153" spans="1:56" s="4" customFormat="1" ht="14.4" x14ac:dyDescent="0.3">
      <c r="A153">
        <v>959</v>
      </c>
      <c r="B153">
        <v>959</v>
      </c>
      <c r="C153" t="s">
        <v>122</v>
      </c>
      <c r="D153" t="s">
        <v>65</v>
      </c>
      <c r="E153" t="s">
        <v>442</v>
      </c>
      <c r="F153"/>
      <c r="G153" t="s">
        <v>379</v>
      </c>
      <c r="H153">
        <v>0</v>
      </c>
      <c r="I153"/>
      <c r="J153" t="s">
        <v>60</v>
      </c>
      <c r="K153">
        <v>2022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/>
      <c r="S153">
        <v>0</v>
      </c>
      <c r="T153">
        <v>0</v>
      </c>
      <c r="U153"/>
      <c r="V153">
        <v>0</v>
      </c>
      <c r="W153">
        <v>0</v>
      </c>
      <c r="X153"/>
      <c r="Y153">
        <v>0</v>
      </c>
      <c r="Z153">
        <v>0</v>
      </c>
      <c r="AA153"/>
      <c r="AB153">
        <v>0</v>
      </c>
      <c r="AC153">
        <v>0</v>
      </c>
      <c r="AD153"/>
      <c r="AE153">
        <v>0</v>
      </c>
      <c r="AF153">
        <v>0</v>
      </c>
      <c r="AG153"/>
      <c r="AH153">
        <v>0</v>
      </c>
      <c r="AI153">
        <v>0</v>
      </c>
      <c r="AJ153"/>
      <c r="AK153">
        <v>0</v>
      </c>
      <c r="AL153">
        <v>0</v>
      </c>
      <c r="AM153"/>
      <c r="AN153">
        <v>0</v>
      </c>
      <c r="AO153">
        <v>0</v>
      </c>
      <c r="AP153"/>
      <c r="AQ153">
        <v>0</v>
      </c>
      <c r="AR153">
        <v>0</v>
      </c>
      <c r="AS153"/>
      <c r="AT153">
        <v>0</v>
      </c>
      <c r="AU153">
        <v>0</v>
      </c>
      <c r="AV153"/>
      <c r="AW153">
        <v>0</v>
      </c>
      <c r="AX153">
        <v>0</v>
      </c>
      <c r="AY153"/>
      <c r="AZ153">
        <v>1105</v>
      </c>
      <c r="BA153">
        <v>100</v>
      </c>
      <c r="BB153">
        <v>66</v>
      </c>
      <c r="BC153">
        <v>5</v>
      </c>
      <c r="BD153"/>
    </row>
    <row r="154" spans="1:56" ht="14.4" x14ac:dyDescent="0.3">
      <c r="A154">
        <v>960</v>
      </c>
      <c r="B154">
        <v>960</v>
      </c>
      <c r="C154" t="s">
        <v>122</v>
      </c>
      <c r="D154" t="s">
        <v>65</v>
      </c>
      <c r="E154" t="s">
        <v>443</v>
      </c>
      <c r="G154" t="s">
        <v>379</v>
      </c>
      <c r="H154">
        <v>0</v>
      </c>
      <c r="I154">
        <v>0</v>
      </c>
      <c r="J154" t="s">
        <v>60</v>
      </c>
      <c r="K154">
        <v>2022</v>
      </c>
      <c r="L154">
        <v>2000</v>
      </c>
      <c r="M154">
        <v>0</v>
      </c>
      <c r="N154">
        <v>0</v>
      </c>
      <c r="O154">
        <v>0</v>
      </c>
      <c r="P154">
        <v>0</v>
      </c>
      <c r="Q154">
        <v>0</v>
      </c>
      <c r="S154">
        <v>0</v>
      </c>
      <c r="T154">
        <v>0</v>
      </c>
      <c r="V154">
        <v>0</v>
      </c>
      <c r="W154">
        <v>0</v>
      </c>
      <c r="Y154">
        <v>0</v>
      </c>
      <c r="Z154">
        <v>0</v>
      </c>
      <c r="AB154">
        <v>0</v>
      </c>
      <c r="AC154">
        <v>0</v>
      </c>
      <c r="AE154">
        <v>0</v>
      </c>
      <c r="AF154">
        <v>0</v>
      </c>
      <c r="AH154">
        <v>0</v>
      </c>
      <c r="AI154">
        <v>0</v>
      </c>
      <c r="AK154">
        <v>0</v>
      </c>
      <c r="AL154">
        <v>0</v>
      </c>
      <c r="AN154">
        <v>0</v>
      </c>
      <c r="AO154">
        <v>0</v>
      </c>
      <c r="AQ154">
        <v>0</v>
      </c>
      <c r="AR154">
        <v>0</v>
      </c>
      <c r="AT154">
        <v>0</v>
      </c>
      <c r="AU154">
        <v>0</v>
      </c>
      <c r="AW154">
        <v>2000</v>
      </c>
      <c r="AX154">
        <v>0</v>
      </c>
      <c r="AZ154">
        <v>1106</v>
      </c>
      <c r="BA154">
        <v>100</v>
      </c>
      <c r="BB154">
        <v>66</v>
      </c>
      <c r="BC154">
        <v>5</v>
      </c>
    </row>
    <row r="155" spans="1:56" ht="14.4" hidden="1" x14ac:dyDescent="0.3">
      <c r="A155">
        <v>961</v>
      </c>
      <c r="B155">
        <v>961</v>
      </c>
      <c r="C155" t="s">
        <v>176</v>
      </c>
      <c r="D155" t="s">
        <v>83</v>
      </c>
      <c r="E155" t="s">
        <v>444</v>
      </c>
      <c r="G155" t="s">
        <v>76</v>
      </c>
      <c r="H155">
        <v>0</v>
      </c>
      <c r="I155">
        <v>0</v>
      </c>
      <c r="J155" t="s">
        <v>60</v>
      </c>
      <c r="K155">
        <v>2022</v>
      </c>
      <c r="L155">
        <v>10000</v>
      </c>
      <c r="M155">
        <v>0</v>
      </c>
      <c r="N155">
        <v>0</v>
      </c>
      <c r="O155">
        <v>0</v>
      </c>
      <c r="P155">
        <v>0</v>
      </c>
      <c r="Q155">
        <v>0</v>
      </c>
      <c r="S155">
        <v>0</v>
      </c>
      <c r="T155">
        <v>0</v>
      </c>
      <c r="V155">
        <v>0</v>
      </c>
      <c r="W155">
        <v>0</v>
      </c>
      <c r="Y155">
        <v>0</v>
      </c>
      <c r="Z155">
        <v>0</v>
      </c>
      <c r="AB155">
        <v>0</v>
      </c>
      <c r="AC155">
        <v>0</v>
      </c>
      <c r="AE155">
        <v>0</v>
      </c>
      <c r="AF155">
        <v>0</v>
      </c>
      <c r="AH155">
        <v>0</v>
      </c>
      <c r="AI155">
        <v>0</v>
      </c>
      <c r="AJ155" t="s">
        <v>387</v>
      </c>
      <c r="AK155">
        <v>0</v>
      </c>
      <c r="AL155">
        <v>0</v>
      </c>
      <c r="AN155">
        <v>0</v>
      </c>
      <c r="AO155">
        <v>0</v>
      </c>
      <c r="AQ155">
        <v>0</v>
      </c>
      <c r="AR155">
        <v>0</v>
      </c>
      <c r="AT155">
        <v>5000</v>
      </c>
      <c r="AU155">
        <v>0</v>
      </c>
      <c r="AW155">
        <v>5000</v>
      </c>
      <c r="AX155">
        <v>0</v>
      </c>
      <c r="AZ155">
        <v>702</v>
      </c>
      <c r="BA155">
        <v>178</v>
      </c>
      <c r="BB155">
        <v>71</v>
      </c>
      <c r="BC155">
        <v>3</v>
      </c>
    </row>
    <row r="156" spans="1:56" ht="14.4" hidden="1" x14ac:dyDescent="0.3">
      <c r="A156">
        <v>962</v>
      </c>
      <c r="B156">
        <v>962</v>
      </c>
      <c r="C156" t="s">
        <v>176</v>
      </c>
      <c r="D156" t="s">
        <v>83</v>
      </c>
      <c r="E156" t="s">
        <v>445</v>
      </c>
      <c r="G156" t="s">
        <v>76</v>
      </c>
      <c r="H156">
        <v>0</v>
      </c>
      <c r="I156">
        <v>0</v>
      </c>
      <c r="J156" t="s">
        <v>60</v>
      </c>
      <c r="K156">
        <v>2022</v>
      </c>
      <c r="L156">
        <v>9000</v>
      </c>
      <c r="M156">
        <v>0</v>
      </c>
      <c r="N156">
        <v>0</v>
      </c>
      <c r="O156">
        <v>0</v>
      </c>
      <c r="P156">
        <v>0</v>
      </c>
      <c r="Q156">
        <v>0</v>
      </c>
      <c r="S156">
        <v>0</v>
      </c>
      <c r="T156">
        <v>0</v>
      </c>
      <c r="V156">
        <v>0</v>
      </c>
      <c r="W156">
        <v>0</v>
      </c>
      <c r="Y156">
        <v>0</v>
      </c>
      <c r="Z156">
        <v>0</v>
      </c>
      <c r="AB156">
        <v>0</v>
      </c>
      <c r="AC156">
        <v>0</v>
      </c>
      <c r="AE156">
        <v>0</v>
      </c>
      <c r="AF156">
        <v>0</v>
      </c>
      <c r="AH156">
        <v>0</v>
      </c>
      <c r="AI156">
        <v>0</v>
      </c>
      <c r="AJ156" t="s">
        <v>387</v>
      </c>
      <c r="AK156">
        <v>0</v>
      </c>
      <c r="AL156">
        <v>0</v>
      </c>
      <c r="AN156">
        <v>0</v>
      </c>
      <c r="AO156">
        <v>0</v>
      </c>
      <c r="AQ156">
        <v>3000</v>
      </c>
      <c r="AR156">
        <v>0</v>
      </c>
      <c r="AT156">
        <v>3000</v>
      </c>
      <c r="AU156">
        <v>0</v>
      </c>
      <c r="AW156">
        <v>3000</v>
      </c>
      <c r="AX156">
        <v>0</v>
      </c>
      <c r="AZ156">
        <v>679</v>
      </c>
      <c r="BA156">
        <v>178</v>
      </c>
      <c r="BB156">
        <v>71</v>
      </c>
      <c r="BC156">
        <v>3</v>
      </c>
    </row>
    <row r="157" spans="1:56" ht="14.4" hidden="1" x14ac:dyDescent="0.3">
      <c r="A157" s="4">
        <v>963</v>
      </c>
      <c r="B157" s="4">
        <v>963</v>
      </c>
      <c r="C157" s="4" t="s">
        <v>176</v>
      </c>
      <c r="D157" s="4" t="s">
        <v>83</v>
      </c>
      <c r="E157" s="4" t="s">
        <v>446</v>
      </c>
      <c r="F157" s="4"/>
      <c r="G157" s="4" t="s">
        <v>59</v>
      </c>
      <c r="H157" s="4">
        <v>0</v>
      </c>
      <c r="I157" s="4">
        <v>21.4</v>
      </c>
      <c r="J157" s="4" t="s">
        <v>60</v>
      </c>
      <c r="K157" s="4">
        <v>2022</v>
      </c>
      <c r="L157" s="4">
        <v>29000</v>
      </c>
      <c r="M157" s="4">
        <v>0</v>
      </c>
      <c r="N157" s="4">
        <v>6192</v>
      </c>
      <c r="O157" s="4">
        <v>-6192</v>
      </c>
      <c r="P157" s="4">
        <v>0</v>
      </c>
      <c r="Q157" s="4">
        <v>0</v>
      </c>
      <c r="R157" s="4"/>
      <c r="S157" s="4">
        <v>0</v>
      </c>
      <c r="T157" s="4">
        <v>0</v>
      </c>
      <c r="U157" s="4"/>
      <c r="V157" s="4">
        <v>0</v>
      </c>
      <c r="W157" s="4">
        <v>0</v>
      </c>
      <c r="X157" s="4"/>
      <c r="Y157" s="4">
        <v>0</v>
      </c>
      <c r="Z157" s="4">
        <v>0</v>
      </c>
      <c r="AA157" s="4"/>
      <c r="AB157" s="4">
        <v>0</v>
      </c>
      <c r="AC157" s="4">
        <v>0</v>
      </c>
      <c r="AD157" s="4"/>
      <c r="AE157" s="4">
        <v>0</v>
      </c>
      <c r="AF157" s="4">
        <v>0</v>
      </c>
      <c r="AG157" s="4"/>
      <c r="AH157" s="4">
        <v>0</v>
      </c>
      <c r="AI157" s="4">
        <v>0</v>
      </c>
      <c r="AJ157" s="4" t="s">
        <v>147</v>
      </c>
      <c r="AK157" s="4">
        <v>0</v>
      </c>
      <c r="AL157" s="4">
        <v>0</v>
      </c>
      <c r="AM157" s="4"/>
      <c r="AN157" s="4">
        <v>0</v>
      </c>
      <c r="AO157" s="4">
        <v>0</v>
      </c>
      <c r="AP157" s="4"/>
      <c r="AQ157" s="4">
        <v>18000</v>
      </c>
      <c r="AR157" s="5">
        <v>7120.7999999999993</v>
      </c>
      <c r="AS157" s="4"/>
      <c r="AT157" s="4">
        <v>4000</v>
      </c>
      <c r="AU157" s="4">
        <v>0</v>
      </c>
      <c r="AV157" s="4" t="s">
        <v>447</v>
      </c>
      <c r="AW157" s="4">
        <v>7000</v>
      </c>
      <c r="AX157" s="4">
        <v>0</v>
      </c>
      <c r="AY157" s="4" t="s">
        <v>448</v>
      </c>
      <c r="AZ157" s="4">
        <v>1107</v>
      </c>
      <c r="BA157" s="4">
        <v>178</v>
      </c>
      <c r="BB157" s="4">
        <v>71</v>
      </c>
      <c r="BC157" s="4">
        <v>1</v>
      </c>
      <c r="BD157" s="4" t="str">
        <f>VLOOKUP(AZ157,'[1]CRM Customers List'!$A:$B,2,0)</f>
        <v>PT-000135</v>
      </c>
    </row>
    <row r="158" spans="1:56" s="10" customFormat="1" ht="14.4" hidden="1" x14ac:dyDescent="0.3">
      <c r="A158" s="10">
        <v>964</v>
      </c>
      <c r="B158" s="10">
        <v>964</v>
      </c>
      <c r="C158" s="10" t="s">
        <v>176</v>
      </c>
      <c r="D158" s="10" t="s">
        <v>83</v>
      </c>
      <c r="E158" s="10" t="s">
        <v>446</v>
      </c>
      <c r="G158" s="10" t="s">
        <v>76</v>
      </c>
      <c r="H158" s="10">
        <v>0</v>
      </c>
      <c r="I158" s="10">
        <v>47</v>
      </c>
      <c r="J158" s="10" t="s">
        <v>60</v>
      </c>
      <c r="K158" s="10">
        <v>2022</v>
      </c>
      <c r="L158" s="10">
        <v>72000</v>
      </c>
      <c r="M158" s="10">
        <v>0</v>
      </c>
      <c r="N158" s="10">
        <v>33854</v>
      </c>
      <c r="O158" s="10">
        <v>-33854</v>
      </c>
      <c r="P158" s="10">
        <v>0</v>
      </c>
      <c r="Q158" s="10">
        <v>0</v>
      </c>
      <c r="S158" s="10">
        <v>0</v>
      </c>
      <c r="T158" s="10">
        <v>0</v>
      </c>
      <c r="V158" s="10">
        <v>0</v>
      </c>
      <c r="W158" s="10">
        <v>0</v>
      </c>
      <c r="Y158" s="10">
        <v>0</v>
      </c>
      <c r="Z158" s="10">
        <v>0</v>
      </c>
      <c r="AB158" s="10">
        <v>0</v>
      </c>
      <c r="AC158" s="10">
        <v>0</v>
      </c>
      <c r="AE158" s="10">
        <v>0</v>
      </c>
      <c r="AF158" s="10">
        <v>0</v>
      </c>
      <c r="AH158" s="10">
        <v>0</v>
      </c>
      <c r="AI158" s="10">
        <v>0</v>
      </c>
      <c r="AJ158" s="10" t="s">
        <v>147</v>
      </c>
      <c r="AK158" s="10">
        <v>0</v>
      </c>
      <c r="AL158" s="10">
        <v>0</v>
      </c>
      <c r="AN158" s="10">
        <v>0</v>
      </c>
      <c r="AO158" s="10">
        <v>0</v>
      </c>
      <c r="AQ158" s="10">
        <v>42000</v>
      </c>
      <c r="AR158" s="11">
        <v>39047.099999999991</v>
      </c>
      <c r="AT158" s="10">
        <v>12000</v>
      </c>
      <c r="AU158" s="10">
        <v>0</v>
      </c>
      <c r="AW158" s="10">
        <v>18000</v>
      </c>
      <c r="AX158" s="10">
        <v>0</v>
      </c>
      <c r="AZ158" s="10">
        <v>1107</v>
      </c>
      <c r="BA158" s="10">
        <v>178</v>
      </c>
      <c r="BB158" s="10">
        <v>71</v>
      </c>
      <c r="BC158" s="10">
        <v>3</v>
      </c>
      <c r="BD158" s="10" t="s">
        <v>562</v>
      </c>
    </row>
    <row r="159" spans="1:56" ht="14.4" hidden="1" x14ac:dyDescent="0.3">
      <c r="A159">
        <v>965</v>
      </c>
      <c r="B159">
        <v>965</v>
      </c>
      <c r="C159" t="s">
        <v>176</v>
      </c>
      <c r="D159" t="s">
        <v>83</v>
      </c>
      <c r="E159" t="s">
        <v>449</v>
      </c>
      <c r="G159" t="s">
        <v>76</v>
      </c>
      <c r="H159">
        <v>0</v>
      </c>
      <c r="I159">
        <v>0</v>
      </c>
      <c r="J159" t="s">
        <v>60</v>
      </c>
      <c r="K159">
        <v>2022</v>
      </c>
      <c r="L159">
        <v>6000</v>
      </c>
      <c r="M159">
        <v>0</v>
      </c>
      <c r="N159">
        <v>0</v>
      </c>
      <c r="O159">
        <v>0</v>
      </c>
      <c r="P159">
        <v>0</v>
      </c>
      <c r="Q159">
        <v>0</v>
      </c>
      <c r="S159">
        <v>0</v>
      </c>
      <c r="T159">
        <v>0</v>
      </c>
      <c r="V159">
        <v>0</v>
      </c>
      <c r="W159">
        <v>0</v>
      </c>
      <c r="Y159">
        <v>0</v>
      </c>
      <c r="Z159">
        <v>0</v>
      </c>
      <c r="AB159">
        <v>0</v>
      </c>
      <c r="AC159">
        <v>0</v>
      </c>
      <c r="AE159">
        <v>0</v>
      </c>
      <c r="AF159">
        <v>0</v>
      </c>
      <c r="AH159">
        <v>0</v>
      </c>
      <c r="AI159">
        <v>0</v>
      </c>
      <c r="AJ159" t="s">
        <v>387</v>
      </c>
      <c r="AK159">
        <v>0</v>
      </c>
      <c r="AL159">
        <v>0</v>
      </c>
      <c r="AN159">
        <v>0</v>
      </c>
      <c r="AO159">
        <v>0</v>
      </c>
      <c r="AQ159">
        <v>0</v>
      </c>
      <c r="AR159">
        <v>0</v>
      </c>
      <c r="AT159">
        <v>3000</v>
      </c>
      <c r="AU159">
        <v>0</v>
      </c>
      <c r="AW159">
        <v>3000</v>
      </c>
      <c r="AX159">
        <v>0</v>
      </c>
      <c r="AZ159">
        <v>1108</v>
      </c>
      <c r="BA159">
        <v>178</v>
      </c>
      <c r="BB159">
        <v>71</v>
      </c>
      <c r="BC159">
        <v>3</v>
      </c>
    </row>
    <row r="160" spans="1:56" s="10" customFormat="1" ht="14.4" hidden="1" x14ac:dyDescent="0.3">
      <c r="A160" s="10">
        <v>966</v>
      </c>
      <c r="B160" s="10">
        <v>966</v>
      </c>
      <c r="C160" s="10" t="s">
        <v>176</v>
      </c>
      <c r="D160" s="10" t="s">
        <v>83</v>
      </c>
      <c r="E160" s="10" t="s">
        <v>450</v>
      </c>
      <c r="F160" s="10" t="s">
        <v>85</v>
      </c>
      <c r="G160" s="10" t="s">
        <v>76</v>
      </c>
      <c r="H160" s="10">
        <v>0</v>
      </c>
      <c r="I160" s="10">
        <v>17.600000000000001</v>
      </c>
      <c r="J160" s="10" t="s">
        <v>60</v>
      </c>
      <c r="K160" s="10">
        <v>2022</v>
      </c>
      <c r="L160" s="10">
        <v>15000</v>
      </c>
      <c r="M160" s="10">
        <v>0</v>
      </c>
      <c r="N160" s="10">
        <v>2637.53</v>
      </c>
      <c r="O160" s="10">
        <v>-2637.53</v>
      </c>
      <c r="P160" s="10">
        <v>0</v>
      </c>
      <c r="Q160" s="10">
        <v>0</v>
      </c>
      <c r="S160" s="10">
        <v>0</v>
      </c>
      <c r="T160" s="10">
        <v>0</v>
      </c>
      <c r="V160" s="10">
        <v>0</v>
      </c>
      <c r="W160" s="10">
        <v>0</v>
      </c>
      <c r="Y160" s="10">
        <v>0</v>
      </c>
      <c r="Z160" s="10">
        <v>0</v>
      </c>
      <c r="AB160" s="10">
        <v>0</v>
      </c>
      <c r="AC160" s="10">
        <v>0</v>
      </c>
      <c r="AE160" s="10">
        <v>0</v>
      </c>
      <c r="AF160" s="10">
        <v>0</v>
      </c>
      <c r="AH160" s="10">
        <v>0</v>
      </c>
      <c r="AI160" s="10">
        <v>0</v>
      </c>
      <c r="AJ160" s="10" t="s">
        <v>387</v>
      </c>
      <c r="AK160" s="10">
        <v>0</v>
      </c>
      <c r="AL160" s="10">
        <v>0</v>
      </c>
      <c r="AN160" s="10">
        <v>0</v>
      </c>
      <c r="AO160" s="10">
        <v>0</v>
      </c>
      <c r="AQ160" s="10">
        <v>3000</v>
      </c>
      <c r="AR160" s="10">
        <v>1574.9299999999998</v>
      </c>
      <c r="AT160" s="10">
        <v>5000</v>
      </c>
      <c r="AU160" s="10">
        <v>0</v>
      </c>
      <c r="AW160" s="10">
        <v>7000</v>
      </c>
      <c r="AX160" s="10">
        <v>0</v>
      </c>
      <c r="AZ160" s="10">
        <v>740</v>
      </c>
      <c r="BA160" s="10">
        <v>178</v>
      </c>
      <c r="BB160" s="10">
        <v>71</v>
      </c>
      <c r="BC160" s="10">
        <v>3</v>
      </c>
      <c r="BD160" s="10" t="s">
        <v>563</v>
      </c>
    </row>
    <row r="161" spans="1:56" s="4" customFormat="1" ht="14.4" hidden="1" x14ac:dyDescent="0.3">
      <c r="A161" s="7">
        <v>1452</v>
      </c>
      <c r="B161" s="4">
        <v>1428</v>
      </c>
      <c r="C161" s="4" t="s">
        <v>176</v>
      </c>
      <c r="D161" s="4" t="s">
        <v>83</v>
      </c>
      <c r="E161" s="4" t="s">
        <v>450</v>
      </c>
      <c r="F161" s="4" t="s">
        <v>85</v>
      </c>
      <c r="G161" s="8" t="s">
        <v>59</v>
      </c>
      <c r="H161" s="4">
        <v>0</v>
      </c>
      <c r="I161" s="4">
        <v>17.600000000000001</v>
      </c>
      <c r="J161" s="4" t="s">
        <v>60</v>
      </c>
      <c r="K161" s="4">
        <v>2022</v>
      </c>
      <c r="L161" s="4">
        <v>15000</v>
      </c>
      <c r="M161" s="4">
        <v>0</v>
      </c>
      <c r="P161" s="4">
        <v>0</v>
      </c>
      <c r="Q161" s="4">
        <v>0</v>
      </c>
      <c r="S161" s="4">
        <v>0</v>
      </c>
      <c r="T161" s="4">
        <v>0</v>
      </c>
      <c r="V161" s="4">
        <v>0</v>
      </c>
      <c r="W161" s="4">
        <v>0</v>
      </c>
      <c r="Y161" s="4">
        <v>0</v>
      </c>
      <c r="Z161" s="4">
        <v>0</v>
      </c>
      <c r="AB161" s="4">
        <v>0</v>
      </c>
      <c r="AC161" s="4">
        <v>0</v>
      </c>
      <c r="AE161" s="4">
        <v>0</v>
      </c>
      <c r="AF161" s="4">
        <v>0</v>
      </c>
      <c r="AH161" s="4">
        <v>0</v>
      </c>
      <c r="AI161" s="4">
        <v>0</v>
      </c>
      <c r="AJ161" s="4" t="s">
        <v>387</v>
      </c>
      <c r="AK161" s="4">
        <v>0</v>
      </c>
      <c r="AL161" s="4">
        <v>0</v>
      </c>
      <c r="AN161" s="4">
        <v>0</v>
      </c>
      <c r="AO161" s="4">
        <v>0</v>
      </c>
      <c r="AQ161" s="4">
        <v>3000</v>
      </c>
      <c r="AR161" s="4">
        <v>1062.5999999999999</v>
      </c>
      <c r="AT161" s="4">
        <v>5000</v>
      </c>
      <c r="AU161" s="4">
        <v>0</v>
      </c>
      <c r="AW161" s="4">
        <v>7000</v>
      </c>
      <c r="AX161" s="4">
        <v>0</v>
      </c>
      <c r="AZ161" s="4">
        <v>740</v>
      </c>
      <c r="BA161" s="4">
        <v>178</v>
      </c>
      <c r="BB161" s="4">
        <v>71</v>
      </c>
      <c r="BC161" s="4">
        <v>3</v>
      </c>
      <c r="BD161" s="4" t="s">
        <v>563</v>
      </c>
    </row>
    <row r="162" spans="1:56" ht="14.4" hidden="1" x14ac:dyDescent="0.3">
      <c r="A162">
        <v>967</v>
      </c>
      <c r="B162">
        <v>967</v>
      </c>
      <c r="C162" t="s">
        <v>176</v>
      </c>
      <c r="D162" t="s">
        <v>83</v>
      </c>
      <c r="E162" t="s">
        <v>451</v>
      </c>
      <c r="G162" t="s">
        <v>379</v>
      </c>
      <c r="H162">
        <v>0</v>
      </c>
      <c r="J162" t="s">
        <v>60</v>
      </c>
      <c r="K162">
        <v>2022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S162">
        <v>0</v>
      </c>
      <c r="T162">
        <v>0</v>
      </c>
      <c r="V162">
        <v>0</v>
      </c>
      <c r="W162">
        <v>0</v>
      </c>
      <c r="Y162">
        <v>0</v>
      </c>
      <c r="Z162">
        <v>0</v>
      </c>
      <c r="AB162">
        <v>0</v>
      </c>
      <c r="AC162">
        <v>0</v>
      </c>
      <c r="AE162">
        <v>0</v>
      </c>
      <c r="AF162">
        <v>0</v>
      </c>
      <c r="AH162">
        <v>0</v>
      </c>
      <c r="AI162">
        <v>0</v>
      </c>
      <c r="AK162">
        <v>0</v>
      </c>
      <c r="AL162">
        <v>0</v>
      </c>
      <c r="AN162">
        <v>0</v>
      </c>
      <c r="AO162">
        <v>0</v>
      </c>
      <c r="AQ162">
        <v>0</v>
      </c>
      <c r="AR162">
        <v>0</v>
      </c>
      <c r="AT162">
        <v>0</v>
      </c>
      <c r="AU162">
        <v>0</v>
      </c>
      <c r="AW162">
        <v>0</v>
      </c>
      <c r="AX162">
        <v>0</v>
      </c>
      <c r="AZ162">
        <v>1109</v>
      </c>
      <c r="BA162">
        <v>178</v>
      </c>
      <c r="BB162">
        <v>71</v>
      </c>
      <c r="BC162">
        <v>5</v>
      </c>
    </row>
    <row r="163" spans="1:56" ht="14.4" hidden="1" x14ac:dyDescent="0.3">
      <c r="A163">
        <v>968</v>
      </c>
      <c r="B163">
        <v>968</v>
      </c>
      <c r="C163" t="s">
        <v>176</v>
      </c>
      <c r="D163" t="s">
        <v>83</v>
      </c>
      <c r="E163" t="s">
        <v>452</v>
      </c>
      <c r="G163" t="s">
        <v>59</v>
      </c>
      <c r="H163">
        <v>0</v>
      </c>
      <c r="I163">
        <v>0</v>
      </c>
      <c r="J163" t="s">
        <v>60</v>
      </c>
      <c r="K163">
        <v>2022</v>
      </c>
      <c r="L163">
        <v>7000</v>
      </c>
      <c r="M163">
        <v>0</v>
      </c>
      <c r="N163">
        <v>0</v>
      </c>
      <c r="O163">
        <v>0</v>
      </c>
      <c r="P163">
        <v>0</v>
      </c>
      <c r="Q163">
        <v>0</v>
      </c>
      <c r="S163">
        <v>0</v>
      </c>
      <c r="T163">
        <v>0</v>
      </c>
      <c r="V163">
        <v>0</v>
      </c>
      <c r="W163">
        <v>0</v>
      </c>
      <c r="Y163">
        <v>0</v>
      </c>
      <c r="Z163">
        <v>0</v>
      </c>
      <c r="AB163">
        <v>0</v>
      </c>
      <c r="AC163">
        <v>0</v>
      </c>
      <c r="AE163">
        <v>0</v>
      </c>
      <c r="AF163">
        <v>0</v>
      </c>
      <c r="AH163">
        <v>0</v>
      </c>
      <c r="AI163">
        <v>0</v>
      </c>
      <c r="AJ163" t="s">
        <v>387</v>
      </c>
      <c r="AK163">
        <v>0</v>
      </c>
      <c r="AL163">
        <v>0</v>
      </c>
      <c r="AN163">
        <v>0</v>
      </c>
      <c r="AO163">
        <v>0</v>
      </c>
      <c r="AQ163">
        <v>0</v>
      </c>
      <c r="AR163">
        <v>0</v>
      </c>
      <c r="AT163">
        <v>2500</v>
      </c>
      <c r="AU163">
        <v>0</v>
      </c>
      <c r="AW163">
        <v>4500</v>
      </c>
      <c r="AX163">
        <v>0</v>
      </c>
      <c r="AZ163">
        <v>1110</v>
      </c>
      <c r="BA163">
        <v>178</v>
      </c>
      <c r="BB163">
        <v>71</v>
      </c>
      <c r="BC163">
        <v>1</v>
      </c>
      <c r="BD163" t="str">
        <f>VLOOKUP(AZ163,'[1]CRM Customers List'!$A:$B,2,0)</f>
        <v>PT-000797</v>
      </c>
    </row>
    <row r="164" spans="1:56" ht="14.4" hidden="1" x14ac:dyDescent="0.3">
      <c r="A164">
        <v>969</v>
      </c>
      <c r="B164">
        <v>969</v>
      </c>
      <c r="C164" t="s">
        <v>176</v>
      </c>
      <c r="D164" t="s">
        <v>83</v>
      </c>
      <c r="E164" t="s">
        <v>452</v>
      </c>
      <c r="G164" t="s">
        <v>76</v>
      </c>
      <c r="H164">
        <v>0</v>
      </c>
      <c r="I164">
        <v>0</v>
      </c>
      <c r="J164" t="s">
        <v>60</v>
      </c>
      <c r="K164">
        <v>2022</v>
      </c>
      <c r="L164">
        <v>11500</v>
      </c>
      <c r="M164">
        <v>0</v>
      </c>
      <c r="N164">
        <v>0</v>
      </c>
      <c r="O164">
        <v>0</v>
      </c>
      <c r="P164">
        <v>0</v>
      </c>
      <c r="Q164">
        <v>0</v>
      </c>
      <c r="S164">
        <v>0</v>
      </c>
      <c r="T164">
        <v>0</v>
      </c>
      <c r="V164">
        <v>0</v>
      </c>
      <c r="W164">
        <v>0</v>
      </c>
      <c r="Y164">
        <v>0</v>
      </c>
      <c r="Z164">
        <v>0</v>
      </c>
      <c r="AB164">
        <v>0</v>
      </c>
      <c r="AC164">
        <v>0</v>
      </c>
      <c r="AE164">
        <v>0</v>
      </c>
      <c r="AF164">
        <v>0</v>
      </c>
      <c r="AH164">
        <v>0</v>
      </c>
      <c r="AI164">
        <v>0</v>
      </c>
      <c r="AJ164" t="s">
        <v>387</v>
      </c>
      <c r="AK164">
        <v>0</v>
      </c>
      <c r="AL164">
        <v>0</v>
      </c>
      <c r="AN164">
        <v>0</v>
      </c>
      <c r="AO164">
        <v>0</v>
      </c>
      <c r="AQ164">
        <v>0</v>
      </c>
      <c r="AR164">
        <v>0</v>
      </c>
      <c r="AT164">
        <v>3500</v>
      </c>
      <c r="AU164">
        <v>0</v>
      </c>
      <c r="AW164">
        <v>8000</v>
      </c>
      <c r="AX164">
        <v>0</v>
      </c>
      <c r="AZ164">
        <v>1110</v>
      </c>
      <c r="BA164">
        <v>178</v>
      </c>
      <c r="BB164">
        <v>71</v>
      </c>
      <c r="BC164">
        <v>3</v>
      </c>
    </row>
    <row r="165" spans="1:56" ht="14.4" hidden="1" x14ac:dyDescent="0.3">
      <c r="A165">
        <v>970</v>
      </c>
      <c r="B165">
        <v>970</v>
      </c>
      <c r="C165" t="s">
        <v>176</v>
      </c>
      <c r="D165" t="s">
        <v>83</v>
      </c>
      <c r="E165" t="s">
        <v>453</v>
      </c>
      <c r="G165" t="s">
        <v>76</v>
      </c>
      <c r="H165">
        <v>0</v>
      </c>
      <c r="I165">
        <v>0</v>
      </c>
      <c r="J165" t="s">
        <v>60</v>
      </c>
      <c r="K165">
        <v>2022</v>
      </c>
      <c r="L165">
        <v>6500</v>
      </c>
      <c r="M165">
        <v>0</v>
      </c>
      <c r="N165">
        <v>0</v>
      </c>
      <c r="O165">
        <v>0</v>
      </c>
      <c r="P165">
        <v>0</v>
      </c>
      <c r="Q165">
        <v>0</v>
      </c>
      <c r="S165">
        <v>0</v>
      </c>
      <c r="T165">
        <v>0</v>
      </c>
      <c r="V165">
        <v>0</v>
      </c>
      <c r="W165">
        <v>0</v>
      </c>
      <c r="Y165">
        <v>0</v>
      </c>
      <c r="Z165">
        <v>0</v>
      </c>
      <c r="AB165">
        <v>0</v>
      </c>
      <c r="AC165">
        <v>0</v>
      </c>
      <c r="AE165">
        <v>0</v>
      </c>
      <c r="AF165">
        <v>0</v>
      </c>
      <c r="AH165">
        <v>0</v>
      </c>
      <c r="AI165">
        <v>0</v>
      </c>
      <c r="AJ165" t="s">
        <v>387</v>
      </c>
      <c r="AK165">
        <v>0</v>
      </c>
      <c r="AL165">
        <v>0</v>
      </c>
      <c r="AN165">
        <v>0</v>
      </c>
      <c r="AO165">
        <v>0</v>
      </c>
      <c r="AQ165">
        <v>0</v>
      </c>
      <c r="AR165">
        <v>0</v>
      </c>
      <c r="AT165">
        <v>3500</v>
      </c>
      <c r="AU165">
        <v>0</v>
      </c>
      <c r="AW165">
        <v>3000</v>
      </c>
      <c r="AX165">
        <v>0</v>
      </c>
      <c r="AZ165">
        <v>1111</v>
      </c>
      <c r="BA165">
        <v>178</v>
      </c>
      <c r="BB165">
        <v>71</v>
      </c>
      <c r="BC165">
        <v>3</v>
      </c>
    </row>
    <row r="166" spans="1:56" ht="14.4" hidden="1" x14ac:dyDescent="0.3">
      <c r="A166">
        <v>971</v>
      </c>
      <c r="B166">
        <v>971</v>
      </c>
      <c r="C166" t="s">
        <v>176</v>
      </c>
      <c r="D166" t="s">
        <v>83</v>
      </c>
      <c r="E166" t="s">
        <v>454</v>
      </c>
      <c r="G166" t="s">
        <v>59</v>
      </c>
      <c r="H166">
        <v>0</v>
      </c>
      <c r="I166">
        <v>0</v>
      </c>
      <c r="J166" t="s">
        <v>60</v>
      </c>
      <c r="K166">
        <v>2022</v>
      </c>
      <c r="L166">
        <v>6000</v>
      </c>
      <c r="M166">
        <v>0</v>
      </c>
      <c r="N166">
        <v>0</v>
      </c>
      <c r="O166">
        <v>0</v>
      </c>
      <c r="P166">
        <v>0</v>
      </c>
      <c r="Q166">
        <v>0</v>
      </c>
      <c r="S166">
        <v>0</v>
      </c>
      <c r="T166">
        <v>0</v>
      </c>
      <c r="V166">
        <v>0</v>
      </c>
      <c r="W166">
        <v>0</v>
      </c>
      <c r="Y166">
        <v>0</v>
      </c>
      <c r="Z166">
        <v>0</v>
      </c>
      <c r="AB166">
        <v>0</v>
      </c>
      <c r="AC166">
        <v>0</v>
      </c>
      <c r="AE166">
        <v>0</v>
      </c>
      <c r="AF166">
        <v>0</v>
      </c>
      <c r="AH166">
        <v>0</v>
      </c>
      <c r="AI166">
        <v>0</v>
      </c>
      <c r="AJ166" t="s">
        <v>387</v>
      </c>
      <c r="AK166">
        <v>0</v>
      </c>
      <c r="AL166">
        <v>0</v>
      </c>
      <c r="AN166">
        <v>0</v>
      </c>
      <c r="AO166">
        <v>0</v>
      </c>
      <c r="AQ166">
        <v>0</v>
      </c>
      <c r="AR166">
        <v>0</v>
      </c>
      <c r="AT166">
        <v>3000</v>
      </c>
      <c r="AU166">
        <v>0</v>
      </c>
      <c r="AW166">
        <v>3000</v>
      </c>
      <c r="AX166">
        <v>0</v>
      </c>
      <c r="AZ166">
        <v>1112</v>
      </c>
      <c r="BA166">
        <v>178</v>
      </c>
      <c r="BB166">
        <v>71</v>
      </c>
      <c r="BC166">
        <v>1</v>
      </c>
      <c r="BD166">
        <f>VLOOKUP(AZ166,'[1]CRM Customers List'!$A:$B,2,0)</f>
        <v>0</v>
      </c>
    </row>
    <row r="167" spans="1:56" ht="14.4" hidden="1" x14ac:dyDescent="0.3">
      <c r="A167">
        <v>972</v>
      </c>
      <c r="B167">
        <v>972</v>
      </c>
      <c r="C167" t="s">
        <v>176</v>
      </c>
      <c r="D167" t="s">
        <v>83</v>
      </c>
      <c r="E167" t="s">
        <v>454</v>
      </c>
      <c r="G167" t="s">
        <v>379</v>
      </c>
      <c r="H167">
        <v>0</v>
      </c>
      <c r="I167">
        <v>0</v>
      </c>
      <c r="J167" t="s">
        <v>60</v>
      </c>
      <c r="K167">
        <v>2022</v>
      </c>
      <c r="L167">
        <v>11000</v>
      </c>
      <c r="M167">
        <v>0</v>
      </c>
      <c r="N167">
        <v>0</v>
      </c>
      <c r="O167">
        <v>0</v>
      </c>
      <c r="P167">
        <v>0</v>
      </c>
      <c r="Q167">
        <v>0</v>
      </c>
      <c r="S167">
        <v>0</v>
      </c>
      <c r="T167">
        <v>0</v>
      </c>
      <c r="V167">
        <v>0</v>
      </c>
      <c r="W167">
        <v>0</v>
      </c>
      <c r="Y167">
        <v>0</v>
      </c>
      <c r="Z167">
        <v>0</v>
      </c>
      <c r="AB167">
        <v>0</v>
      </c>
      <c r="AC167">
        <v>0</v>
      </c>
      <c r="AE167">
        <v>0</v>
      </c>
      <c r="AF167">
        <v>0</v>
      </c>
      <c r="AH167">
        <v>0</v>
      </c>
      <c r="AI167">
        <v>0</v>
      </c>
      <c r="AK167">
        <v>0</v>
      </c>
      <c r="AL167">
        <v>0</v>
      </c>
      <c r="AN167">
        <v>0</v>
      </c>
      <c r="AO167">
        <v>0</v>
      </c>
      <c r="AQ167">
        <v>0</v>
      </c>
      <c r="AR167">
        <v>0</v>
      </c>
      <c r="AT167">
        <v>6000</v>
      </c>
      <c r="AU167">
        <v>0</v>
      </c>
      <c r="AW167">
        <v>5000</v>
      </c>
      <c r="AX167">
        <v>0</v>
      </c>
      <c r="AZ167">
        <v>1112</v>
      </c>
      <c r="BA167">
        <v>178</v>
      </c>
      <c r="BB167">
        <v>71</v>
      </c>
      <c r="BC167">
        <v>5</v>
      </c>
    </row>
    <row r="168" spans="1:56" ht="14.4" hidden="1" x14ac:dyDescent="0.3">
      <c r="A168">
        <v>973</v>
      </c>
      <c r="B168">
        <v>973</v>
      </c>
      <c r="C168" t="s">
        <v>176</v>
      </c>
      <c r="D168" t="s">
        <v>83</v>
      </c>
      <c r="E168" t="s">
        <v>455</v>
      </c>
      <c r="F168" t="s">
        <v>106</v>
      </c>
      <c r="G168" t="s">
        <v>76</v>
      </c>
      <c r="H168">
        <v>0</v>
      </c>
      <c r="I168">
        <v>0</v>
      </c>
      <c r="J168" t="s">
        <v>60</v>
      </c>
      <c r="K168">
        <v>2022</v>
      </c>
      <c r="L168">
        <v>16000</v>
      </c>
      <c r="M168">
        <v>0</v>
      </c>
      <c r="N168">
        <v>0</v>
      </c>
      <c r="O168">
        <v>0</v>
      </c>
      <c r="P168">
        <v>0</v>
      </c>
      <c r="Q168">
        <v>0</v>
      </c>
      <c r="S168">
        <v>0</v>
      </c>
      <c r="T168">
        <v>0</v>
      </c>
      <c r="V168">
        <v>0</v>
      </c>
      <c r="W168">
        <v>0</v>
      </c>
      <c r="Y168">
        <v>0</v>
      </c>
      <c r="Z168">
        <v>0</v>
      </c>
      <c r="AB168">
        <v>0</v>
      </c>
      <c r="AC168">
        <v>0</v>
      </c>
      <c r="AE168">
        <v>0</v>
      </c>
      <c r="AF168">
        <v>0</v>
      </c>
      <c r="AH168">
        <v>0</v>
      </c>
      <c r="AI168">
        <v>0</v>
      </c>
      <c r="AJ168" t="s">
        <v>387</v>
      </c>
      <c r="AK168">
        <v>0</v>
      </c>
      <c r="AL168">
        <v>0</v>
      </c>
      <c r="AN168">
        <v>0</v>
      </c>
      <c r="AO168">
        <v>0</v>
      </c>
      <c r="AQ168">
        <v>5000</v>
      </c>
      <c r="AR168">
        <v>0</v>
      </c>
      <c r="AT168">
        <v>6000</v>
      </c>
      <c r="AU168">
        <v>0</v>
      </c>
      <c r="AW168">
        <v>5000</v>
      </c>
      <c r="AX168">
        <v>0</v>
      </c>
      <c r="AZ168">
        <v>575</v>
      </c>
      <c r="BA168">
        <v>178</v>
      </c>
      <c r="BB168">
        <v>71</v>
      </c>
      <c r="BC168">
        <v>3</v>
      </c>
    </row>
    <row r="169" spans="1:56" s="4" customFormat="1" ht="14.4" hidden="1" x14ac:dyDescent="0.3">
      <c r="A169" s="4">
        <v>974</v>
      </c>
      <c r="B169" s="4">
        <v>974</v>
      </c>
      <c r="C169" s="4" t="s">
        <v>176</v>
      </c>
      <c r="D169" s="4" t="s">
        <v>83</v>
      </c>
      <c r="E169" s="4" t="s">
        <v>456</v>
      </c>
      <c r="G169" s="4" t="s">
        <v>59</v>
      </c>
      <c r="H169" s="4">
        <v>0</v>
      </c>
      <c r="I169" s="4">
        <v>29.6</v>
      </c>
      <c r="J169" s="4" t="s">
        <v>60</v>
      </c>
      <c r="K169" s="4">
        <v>2022</v>
      </c>
      <c r="L169" s="4">
        <v>31000</v>
      </c>
      <c r="M169" s="4">
        <v>0</v>
      </c>
      <c r="N169" s="4">
        <v>9180</v>
      </c>
      <c r="O169" s="4">
        <v>-9180</v>
      </c>
      <c r="P169" s="4">
        <v>0</v>
      </c>
      <c r="Q169" s="4">
        <v>0</v>
      </c>
      <c r="S169" s="4">
        <v>0</v>
      </c>
      <c r="T169" s="4">
        <v>0</v>
      </c>
      <c r="V169" s="4">
        <v>0</v>
      </c>
      <c r="W169" s="4">
        <v>0</v>
      </c>
      <c r="Y169" s="4">
        <v>0</v>
      </c>
      <c r="Z169" s="4">
        <v>0</v>
      </c>
      <c r="AB169" s="4">
        <v>0</v>
      </c>
      <c r="AC169" s="4">
        <v>0</v>
      </c>
      <c r="AE169" s="4">
        <v>0</v>
      </c>
      <c r="AF169" s="4">
        <v>0</v>
      </c>
      <c r="AH169" s="4">
        <v>0</v>
      </c>
      <c r="AI169" s="4">
        <v>0</v>
      </c>
      <c r="AJ169" s="4" t="s">
        <v>147</v>
      </c>
      <c r="AK169" s="4">
        <v>0</v>
      </c>
      <c r="AL169" s="4">
        <v>0</v>
      </c>
      <c r="AN169" s="4">
        <v>0</v>
      </c>
      <c r="AO169" s="4">
        <v>0</v>
      </c>
      <c r="AQ169" s="4">
        <v>16000</v>
      </c>
      <c r="AR169" s="4">
        <v>10557</v>
      </c>
      <c r="AT169" s="4">
        <v>9000</v>
      </c>
      <c r="AU169" s="4">
        <v>0</v>
      </c>
      <c r="AW169" s="4">
        <v>6000</v>
      </c>
      <c r="AX169" s="4">
        <v>0</v>
      </c>
      <c r="AY169" s="4" t="s">
        <v>457</v>
      </c>
      <c r="AZ169" s="4">
        <v>1113</v>
      </c>
      <c r="BA169" s="4">
        <v>178</v>
      </c>
      <c r="BB169" s="4">
        <v>71</v>
      </c>
      <c r="BC169" s="4">
        <v>1</v>
      </c>
      <c r="BD169" s="4" t="str">
        <f>VLOOKUP(AZ169,'[1]CRM Customers List'!$A:$B,2,0)</f>
        <v>PT-000426</v>
      </c>
    </row>
    <row r="170" spans="1:56" s="10" customFormat="1" ht="14.4" hidden="1" x14ac:dyDescent="0.3">
      <c r="A170" s="10">
        <v>975</v>
      </c>
      <c r="B170" s="10">
        <v>975</v>
      </c>
      <c r="C170" s="10" t="s">
        <v>176</v>
      </c>
      <c r="D170" s="10" t="s">
        <v>83</v>
      </c>
      <c r="E170" s="10" t="s">
        <v>456</v>
      </c>
      <c r="G170" s="10" t="s">
        <v>76</v>
      </c>
      <c r="H170" s="10">
        <v>0</v>
      </c>
      <c r="I170" s="10">
        <v>50.5</v>
      </c>
      <c r="J170" s="10" t="s">
        <v>60</v>
      </c>
      <c r="K170" s="10">
        <v>2022</v>
      </c>
      <c r="L170" s="10">
        <v>45000</v>
      </c>
      <c r="M170" s="10">
        <v>0</v>
      </c>
      <c r="N170" s="10">
        <v>22733.200000000001</v>
      </c>
      <c r="O170" s="10">
        <v>-22733.200000000001</v>
      </c>
      <c r="P170" s="10">
        <v>0</v>
      </c>
      <c r="Q170" s="10">
        <v>0</v>
      </c>
      <c r="S170" s="10">
        <v>0</v>
      </c>
      <c r="T170" s="10">
        <v>0</v>
      </c>
      <c r="V170" s="10">
        <v>0</v>
      </c>
      <c r="W170" s="10">
        <v>0</v>
      </c>
      <c r="Y170" s="10">
        <v>0</v>
      </c>
      <c r="Z170" s="10">
        <v>0</v>
      </c>
      <c r="AB170" s="10">
        <v>0</v>
      </c>
      <c r="AC170" s="10">
        <v>0</v>
      </c>
      <c r="AE170" s="10">
        <v>0</v>
      </c>
      <c r="AF170" s="10">
        <v>0</v>
      </c>
      <c r="AH170" s="10">
        <v>0</v>
      </c>
      <c r="AI170" s="10">
        <v>0</v>
      </c>
      <c r="AJ170" s="10" t="s">
        <v>147</v>
      </c>
      <c r="AK170" s="10">
        <v>0</v>
      </c>
      <c r="AL170" s="10">
        <v>0</v>
      </c>
      <c r="AN170" s="10">
        <v>0</v>
      </c>
      <c r="AO170" s="10">
        <v>0</v>
      </c>
      <c r="AQ170" s="10">
        <v>23000</v>
      </c>
      <c r="AR170" s="10">
        <v>12176.2</v>
      </c>
      <c r="AT170" s="10">
        <v>12000</v>
      </c>
      <c r="AU170" s="10">
        <v>0</v>
      </c>
      <c r="AW170" s="10">
        <v>10000</v>
      </c>
      <c r="AX170" s="10">
        <v>0</v>
      </c>
      <c r="AZ170" s="10">
        <v>1113</v>
      </c>
      <c r="BA170" s="10">
        <v>178</v>
      </c>
      <c r="BB170" s="10">
        <v>71</v>
      </c>
      <c r="BC170" s="10">
        <v>3</v>
      </c>
      <c r="BD170" s="10" t="str">
        <f>VLOOKUP(AZ170,'[1]CRM Customers List'!$A:$B,2,0)</f>
        <v>PT-000426</v>
      </c>
    </row>
    <row r="171" spans="1:56" ht="14.4" hidden="1" x14ac:dyDescent="0.3">
      <c r="A171">
        <v>976</v>
      </c>
      <c r="B171">
        <v>976</v>
      </c>
      <c r="C171" t="s">
        <v>176</v>
      </c>
      <c r="D171" t="s">
        <v>83</v>
      </c>
      <c r="E171" t="s">
        <v>287</v>
      </c>
      <c r="G171" t="s">
        <v>76</v>
      </c>
      <c r="H171">
        <v>0</v>
      </c>
      <c r="I171">
        <v>0</v>
      </c>
      <c r="J171" t="s">
        <v>60</v>
      </c>
      <c r="K171">
        <v>2022</v>
      </c>
      <c r="L171">
        <v>6000</v>
      </c>
      <c r="M171">
        <v>0</v>
      </c>
      <c r="N171">
        <v>0</v>
      </c>
      <c r="O171">
        <v>0</v>
      </c>
      <c r="P171">
        <v>0</v>
      </c>
      <c r="Q171">
        <v>0</v>
      </c>
      <c r="S171">
        <v>0</v>
      </c>
      <c r="T171">
        <v>0</v>
      </c>
      <c r="V171">
        <v>0</v>
      </c>
      <c r="W171">
        <v>0</v>
      </c>
      <c r="Y171">
        <v>0</v>
      </c>
      <c r="Z171">
        <v>0</v>
      </c>
      <c r="AB171">
        <v>0</v>
      </c>
      <c r="AC171">
        <v>0</v>
      </c>
      <c r="AE171">
        <v>0</v>
      </c>
      <c r="AF171">
        <v>0</v>
      </c>
      <c r="AH171">
        <v>0</v>
      </c>
      <c r="AI171">
        <v>0</v>
      </c>
      <c r="AJ171" t="s">
        <v>387</v>
      </c>
      <c r="AK171">
        <v>0</v>
      </c>
      <c r="AL171">
        <v>0</v>
      </c>
      <c r="AN171">
        <v>0</v>
      </c>
      <c r="AO171">
        <v>0</v>
      </c>
      <c r="AQ171">
        <v>0</v>
      </c>
      <c r="AR171">
        <v>0</v>
      </c>
      <c r="AT171">
        <v>3000</v>
      </c>
      <c r="AU171">
        <v>0</v>
      </c>
      <c r="AW171">
        <v>3000</v>
      </c>
      <c r="AX171">
        <v>0</v>
      </c>
      <c r="AZ171">
        <v>684</v>
      </c>
      <c r="BA171">
        <v>178</v>
      </c>
      <c r="BB171">
        <v>71</v>
      </c>
      <c r="BC171">
        <v>3</v>
      </c>
    </row>
    <row r="172" spans="1:56" ht="14.4" hidden="1" x14ac:dyDescent="0.3">
      <c r="A172">
        <v>977</v>
      </c>
      <c r="B172">
        <v>977</v>
      </c>
      <c r="C172" t="s">
        <v>90</v>
      </c>
      <c r="D172" t="s">
        <v>83</v>
      </c>
      <c r="E172" t="s">
        <v>458</v>
      </c>
      <c r="G172" t="s">
        <v>379</v>
      </c>
      <c r="H172">
        <v>0</v>
      </c>
      <c r="I172">
        <v>0</v>
      </c>
      <c r="J172" t="s">
        <v>60</v>
      </c>
      <c r="K172">
        <v>2022</v>
      </c>
      <c r="L172">
        <v>10000</v>
      </c>
      <c r="M172">
        <v>0</v>
      </c>
      <c r="N172">
        <v>0</v>
      </c>
      <c r="O172">
        <v>0</v>
      </c>
      <c r="P172">
        <v>0</v>
      </c>
      <c r="Q172">
        <v>0</v>
      </c>
      <c r="S172">
        <v>0</v>
      </c>
      <c r="T172">
        <v>0</v>
      </c>
      <c r="V172">
        <v>0</v>
      </c>
      <c r="W172">
        <v>0</v>
      </c>
      <c r="Y172">
        <v>0</v>
      </c>
      <c r="Z172">
        <v>0</v>
      </c>
      <c r="AB172">
        <v>0</v>
      </c>
      <c r="AC172">
        <v>0</v>
      </c>
      <c r="AE172">
        <v>0</v>
      </c>
      <c r="AF172">
        <v>0</v>
      </c>
      <c r="AH172">
        <v>0</v>
      </c>
      <c r="AI172">
        <v>0</v>
      </c>
      <c r="AK172">
        <v>0</v>
      </c>
      <c r="AL172">
        <v>0</v>
      </c>
      <c r="AN172">
        <v>0</v>
      </c>
      <c r="AO172">
        <v>0</v>
      </c>
      <c r="AQ172">
        <v>0</v>
      </c>
      <c r="AR172">
        <v>0</v>
      </c>
      <c r="AT172">
        <v>5000</v>
      </c>
      <c r="AU172">
        <v>0</v>
      </c>
      <c r="AW172">
        <v>5000</v>
      </c>
      <c r="AX172">
        <v>0</v>
      </c>
      <c r="AZ172">
        <v>214</v>
      </c>
      <c r="BA172">
        <v>179</v>
      </c>
      <c r="BB172">
        <v>71</v>
      </c>
      <c r="BC172">
        <v>5</v>
      </c>
    </row>
    <row r="173" spans="1:56" ht="14.4" hidden="1" x14ac:dyDescent="0.3">
      <c r="A173">
        <v>979</v>
      </c>
      <c r="B173">
        <v>979</v>
      </c>
      <c r="C173" t="s">
        <v>90</v>
      </c>
      <c r="D173" t="s">
        <v>83</v>
      </c>
      <c r="E173" t="s">
        <v>459</v>
      </c>
      <c r="G173" t="s">
        <v>59</v>
      </c>
      <c r="H173">
        <v>0</v>
      </c>
      <c r="I173">
        <v>0</v>
      </c>
      <c r="J173" t="s">
        <v>60</v>
      </c>
      <c r="K173">
        <v>2022</v>
      </c>
      <c r="L173">
        <v>15000</v>
      </c>
      <c r="M173">
        <v>0</v>
      </c>
      <c r="N173">
        <v>0</v>
      </c>
      <c r="O173">
        <v>0</v>
      </c>
      <c r="P173">
        <v>0</v>
      </c>
      <c r="Q173">
        <v>0</v>
      </c>
      <c r="S173">
        <v>0</v>
      </c>
      <c r="T173">
        <v>0</v>
      </c>
      <c r="V173">
        <v>0</v>
      </c>
      <c r="W173">
        <v>0</v>
      </c>
      <c r="Y173">
        <v>0</v>
      </c>
      <c r="Z173">
        <v>0</v>
      </c>
      <c r="AB173">
        <v>0</v>
      </c>
      <c r="AC173">
        <v>0</v>
      </c>
      <c r="AE173">
        <v>0</v>
      </c>
      <c r="AF173">
        <v>0</v>
      </c>
      <c r="AH173">
        <v>0</v>
      </c>
      <c r="AI173">
        <v>0</v>
      </c>
      <c r="AJ173" t="s">
        <v>387</v>
      </c>
      <c r="AK173">
        <v>0</v>
      </c>
      <c r="AL173">
        <v>0</v>
      </c>
      <c r="AN173">
        <v>0</v>
      </c>
      <c r="AO173">
        <v>0</v>
      </c>
      <c r="AQ173">
        <v>0</v>
      </c>
      <c r="AR173">
        <v>0</v>
      </c>
      <c r="AT173">
        <v>8000</v>
      </c>
      <c r="AU173">
        <v>0</v>
      </c>
      <c r="AW173">
        <v>7000</v>
      </c>
      <c r="AX173">
        <v>0</v>
      </c>
      <c r="AZ173">
        <v>1114</v>
      </c>
      <c r="BA173">
        <v>179</v>
      </c>
      <c r="BB173">
        <v>71</v>
      </c>
      <c r="BC173">
        <v>1</v>
      </c>
      <c r="BD173">
        <f>VLOOKUP(AZ173,'[1]CRM Customers List'!$A:$B,2,0)</f>
        <v>0</v>
      </c>
    </row>
    <row r="174" spans="1:56" ht="14.4" hidden="1" x14ac:dyDescent="0.3">
      <c r="A174">
        <v>980</v>
      </c>
      <c r="B174">
        <v>980</v>
      </c>
      <c r="C174" t="s">
        <v>90</v>
      </c>
      <c r="D174" t="s">
        <v>83</v>
      </c>
      <c r="E174" t="s">
        <v>459</v>
      </c>
      <c r="G174" t="s">
        <v>379</v>
      </c>
      <c r="H174">
        <v>0</v>
      </c>
      <c r="I174">
        <v>0</v>
      </c>
      <c r="J174" t="s">
        <v>60</v>
      </c>
      <c r="K174">
        <v>2022</v>
      </c>
      <c r="L174">
        <v>10000</v>
      </c>
      <c r="M174">
        <v>0</v>
      </c>
      <c r="N174">
        <v>0</v>
      </c>
      <c r="O174">
        <v>0</v>
      </c>
      <c r="P174">
        <v>0</v>
      </c>
      <c r="Q174">
        <v>0</v>
      </c>
      <c r="S174">
        <v>0</v>
      </c>
      <c r="T174">
        <v>0</v>
      </c>
      <c r="V174">
        <v>0</v>
      </c>
      <c r="W174">
        <v>0</v>
      </c>
      <c r="Y174">
        <v>0</v>
      </c>
      <c r="Z174">
        <v>0</v>
      </c>
      <c r="AB174">
        <v>0</v>
      </c>
      <c r="AC174">
        <v>0</v>
      </c>
      <c r="AE174">
        <v>0</v>
      </c>
      <c r="AF174">
        <v>0</v>
      </c>
      <c r="AH174">
        <v>0</v>
      </c>
      <c r="AI174">
        <v>0</v>
      </c>
      <c r="AK174">
        <v>0</v>
      </c>
      <c r="AL174">
        <v>0</v>
      </c>
      <c r="AN174">
        <v>0</v>
      </c>
      <c r="AO174">
        <v>0</v>
      </c>
      <c r="AQ174">
        <v>0</v>
      </c>
      <c r="AR174">
        <v>0</v>
      </c>
      <c r="AT174">
        <v>4000</v>
      </c>
      <c r="AU174">
        <v>0</v>
      </c>
      <c r="AW174">
        <v>6000</v>
      </c>
      <c r="AX174">
        <v>0</v>
      </c>
      <c r="AZ174">
        <v>1114</v>
      </c>
      <c r="BA174">
        <v>179</v>
      </c>
      <c r="BB174">
        <v>71</v>
      </c>
      <c r="BC174">
        <v>5</v>
      </c>
    </row>
    <row r="175" spans="1:56" ht="14.4" hidden="1" x14ac:dyDescent="0.3">
      <c r="A175">
        <v>981</v>
      </c>
      <c r="B175">
        <v>981</v>
      </c>
      <c r="C175" t="s">
        <v>90</v>
      </c>
      <c r="D175" t="s">
        <v>83</v>
      </c>
      <c r="E175" t="s">
        <v>460</v>
      </c>
      <c r="G175" t="s">
        <v>379</v>
      </c>
      <c r="H175">
        <v>0</v>
      </c>
      <c r="I175">
        <v>0</v>
      </c>
      <c r="J175" t="s">
        <v>60</v>
      </c>
      <c r="K175">
        <v>2022</v>
      </c>
      <c r="L175">
        <v>12000</v>
      </c>
      <c r="M175">
        <v>0</v>
      </c>
      <c r="N175">
        <v>0</v>
      </c>
      <c r="O175">
        <v>0</v>
      </c>
      <c r="P175">
        <v>0</v>
      </c>
      <c r="Q175">
        <v>0</v>
      </c>
      <c r="S175">
        <v>0</v>
      </c>
      <c r="T175">
        <v>0</v>
      </c>
      <c r="V175">
        <v>0</v>
      </c>
      <c r="W175">
        <v>0</v>
      </c>
      <c r="Y175">
        <v>0</v>
      </c>
      <c r="Z175">
        <v>0</v>
      </c>
      <c r="AB175">
        <v>0</v>
      </c>
      <c r="AC175">
        <v>0</v>
      </c>
      <c r="AE175">
        <v>0</v>
      </c>
      <c r="AF175">
        <v>0</v>
      </c>
      <c r="AH175">
        <v>0</v>
      </c>
      <c r="AI175">
        <v>0</v>
      </c>
      <c r="AK175">
        <v>0</v>
      </c>
      <c r="AL175">
        <v>0</v>
      </c>
      <c r="AN175">
        <v>0</v>
      </c>
      <c r="AO175">
        <v>0</v>
      </c>
      <c r="AQ175">
        <v>0</v>
      </c>
      <c r="AR175">
        <v>0</v>
      </c>
      <c r="AT175">
        <v>5000</v>
      </c>
      <c r="AU175">
        <v>0</v>
      </c>
      <c r="AW175">
        <v>7000</v>
      </c>
      <c r="AX175">
        <v>0</v>
      </c>
      <c r="AZ175">
        <v>1115</v>
      </c>
      <c r="BA175">
        <v>179</v>
      </c>
      <c r="BB175">
        <v>71</v>
      </c>
      <c r="BC175">
        <v>5</v>
      </c>
    </row>
    <row r="176" spans="1:56" ht="14.4" hidden="1" x14ac:dyDescent="0.3">
      <c r="A176">
        <v>982</v>
      </c>
      <c r="B176">
        <v>982</v>
      </c>
      <c r="C176" t="s">
        <v>82</v>
      </c>
      <c r="D176" t="s">
        <v>83</v>
      </c>
      <c r="E176" t="s">
        <v>461</v>
      </c>
      <c r="G176" t="s">
        <v>76</v>
      </c>
      <c r="H176">
        <v>0</v>
      </c>
      <c r="J176" t="s">
        <v>60</v>
      </c>
      <c r="K176">
        <v>2022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S176">
        <v>0</v>
      </c>
      <c r="T176">
        <v>0</v>
      </c>
      <c r="V176">
        <v>0</v>
      </c>
      <c r="W176">
        <v>0</v>
      </c>
      <c r="Y176">
        <v>0</v>
      </c>
      <c r="Z176">
        <v>0</v>
      </c>
      <c r="AB176">
        <v>0</v>
      </c>
      <c r="AC176">
        <v>0</v>
      </c>
      <c r="AE176">
        <v>0</v>
      </c>
      <c r="AF176">
        <v>0</v>
      </c>
      <c r="AH176">
        <v>0</v>
      </c>
      <c r="AI176">
        <v>0</v>
      </c>
      <c r="AJ176" t="s">
        <v>385</v>
      </c>
      <c r="AK176">
        <v>0</v>
      </c>
      <c r="AL176">
        <v>0</v>
      </c>
      <c r="AN176">
        <v>0</v>
      </c>
      <c r="AO176">
        <v>0</v>
      </c>
      <c r="AQ176">
        <v>0</v>
      </c>
      <c r="AR176">
        <v>0</v>
      </c>
      <c r="AT176">
        <v>0</v>
      </c>
      <c r="AU176">
        <v>0</v>
      </c>
      <c r="AW176">
        <v>0</v>
      </c>
      <c r="AX176">
        <v>0</v>
      </c>
      <c r="AZ176">
        <v>21</v>
      </c>
      <c r="BA176">
        <v>45</v>
      </c>
      <c r="BB176">
        <v>71</v>
      </c>
      <c r="BC176">
        <v>3</v>
      </c>
    </row>
    <row r="177" spans="1:56" ht="14.4" hidden="1" x14ac:dyDescent="0.3">
      <c r="A177">
        <v>983</v>
      </c>
      <c r="B177">
        <v>983</v>
      </c>
      <c r="C177" t="s">
        <v>90</v>
      </c>
      <c r="D177" t="s">
        <v>83</v>
      </c>
      <c r="E177" t="s">
        <v>386</v>
      </c>
      <c r="G177" t="s">
        <v>379</v>
      </c>
      <c r="H177">
        <v>0</v>
      </c>
      <c r="I177">
        <v>0</v>
      </c>
      <c r="J177" t="s">
        <v>60</v>
      </c>
      <c r="K177">
        <v>2022</v>
      </c>
      <c r="L177">
        <v>10000</v>
      </c>
      <c r="M177">
        <v>0</v>
      </c>
      <c r="N177">
        <v>0</v>
      </c>
      <c r="O177">
        <v>0</v>
      </c>
      <c r="P177">
        <v>0</v>
      </c>
      <c r="Q177">
        <v>0</v>
      </c>
      <c r="S177">
        <v>0</v>
      </c>
      <c r="T177">
        <v>0</v>
      </c>
      <c r="V177">
        <v>0</v>
      </c>
      <c r="W177">
        <v>0</v>
      </c>
      <c r="Y177">
        <v>0</v>
      </c>
      <c r="Z177">
        <v>0</v>
      </c>
      <c r="AB177">
        <v>0</v>
      </c>
      <c r="AC177">
        <v>0</v>
      </c>
      <c r="AE177">
        <v>0</v>
      </c>
      <c r="AF177">
        <v>0</v>
      </c>
      <c r="AH177">
        <v>0</v>
      </c>
      <c r="AI177">
        <v>0</v>
      </c>
      <c r="AK177">
        <v>0</v>
      </c>
      <c r="AL177">
        <v>0</v>
      </c>
      <c r="AN177">
        <v>0</v>
      </c>
      <c r="AO177">
        <v>0</v>
      </c>
      <c r="AQ177">
        <v>0</v>
      </c>
      <c r="AR177">
        <v>0</v>
      </c>
      <c r="AT177">
        <v>5000</v>
      </c>
      <c r="AU177">
        <v>0</v>
      </c>
      <c r="AW177">
        <v>5000</v>
      </c>
      <c r="AX177">
        <v>0</v>
      </c>
      <c r="AZ177">
        <v>1078</v>
      </c>
      <c r="BA177">
        <v>179</v>
      </c>
      <c r="BB177">
        <v>71</v>
      </c>
      <c r="BC177">
        <v>5</v>
      </c>
    </row>
    <row r="178" spans="1:56" ht="14.4" hidden="1" x14ac:dyDescent="0.3">
      <c r="A178">
        <v>984</v>
      </c>
      <c r="B178">
        <v>984</v>
      </c>
      <c r="C178" t="s">
        <v>90</v>
      </c>
      <c r="D178" t="s">
        <v>83</v>
      </c>
      <c r="E178" t="s">
        <v>462</v>
      </c>
      <c r="G178" t="s">
        <v>379</v>
      </c>
      <c r="H178">
        <v>0</v>
      </c>
      <c r="I178">
        <v>0</v>
      </c>
      <c r="J178" t="s">
        <v>60</v>
      </c>
      <c r="K178">
        <v>2022</v>
      </c>
      <c r="L178">
        <v>15000</v>
      </c>
      <c r="M178">
        <v>0</v>
      </c>
      <c r="N178">
        <v>0</v>
      </c>
      <c r="O178">
        <v>0</v>
      </c>
      <c r="P178">
        <v>0</v>
      </c>
      <c r="Q178">
        <v>0</v>
      </c>
      <c r="S178">
        <v>0</v>
      </c>
      <c r="T178">
        <v>0</v>
      </c>
      <c r="V178">
        <v>0</v>
      </c>
      <c r="W178">
        <v>0</v>
      </c>
      <c r="Y178">
        <v>0</v>
      </c>
      <c r="Z178">
        <v>0</v>
      </c>
      <c r="AB178">
        <v>0</v>
      </c>
      <c r="AC178">
        <v>0</v>
      </c>
      <c r="AE178">
        <v>0</v>
      </c>
      <c r="AF178">
        <v>0</v>
      </c>
      <c r="AH178">
        <v>0</v>
      </c>
      <c r="AI178">
        <v>0</v>
      </c>
      <c r="AK178">
        <v>0</v>
      </c>
      <c r="AL178">
        <v>0</v>
      </c>
      <c r="AN178">
        <v>0</v>
      </c>
      <c r="AO178">
        <v>0</v>
      </c>
      <c r="AQ178">
        <v>0</v>
      </c>
      <c r="AR178">
        <v>0</v>
      </c>
      <c r="AT178">
        <v>6000</v>
      </c>
      <c r="AU178">
        <v>0</v>
      </c>
      <c r="AW178">
        <v>9000</v>
      </c>
      <c r="AX178">
        <v>0</v>
      </c>
      <c r="AZ178">
        <v>1116</v>
      </c>
      <c r="BA178">
        <v>179</v>
      </c>
      <c r="BB178">
        <v>71</v>
      </c>
      <c r="BC178">
        <v>5</v>
      </c>
    </row>
    <row r="179" spans="1:56" ht="14.4" hidden="1" x14ac:dyDescent="0.3">
      <c r="A179">
        <v>986</v>
      </c>
      <c r="B179">
        <v>986</v>
      </c>
      <c r="C179" t="s">
        <v>90</v>
      </c>
      <c r="D179" t="s">
        <v>83</v>
      </c>
      <c r="E179" t="s">
        <v>388</v>
      </c>
      <c r="G179" t="s">
        <v>59</v>
      </c>
      <c r="H179">
        <v>0</v>
      </c>
      <c r="I179">
        <v>0</v>
      </c>
      <c r="J179" t="s">
        <v>60</v>
      </c>
      <c r="K179">
        <v>2022</v>
      </c>
      <c r="L179">
        <v>2000</v>
      </c>
      <c r="M179">
        <v>0</v>
      </c>
      <c r="N179">
        <v>0</v>
      </c>
      <c r="O179">
        <v>0</v>
      </c>
      <c r="P179">
        <v>0</v>
      </c>
      <c r="Q179">
        <v>0</v>
      </c>
      <c r="S179">
        <v>0</v>
      </c>
      <c r="T179">
        <v>0</v>
      </c>
      <c r="V179">
        <v>0</v>
      </c>
      <c r="W179">
        <v>0</v>
      </c>
      <c r="Y179">
        <v>0</v>
      </c>
      <c r="Z179">
        <v>0</v>
      </c>
      <c r="AB179">
        <v>0</v>
      </c>
      <c r="AC179">
        <v>0</v>
      </c>
      <c r="AE179">
        <v>0</v>
      </c>
      <c r="AF179">
        <v>0</v>
      </c>
      <c r="AH179">
        <v>0</v>
      </c>
      <c r="AI179">
        <v>0</v>
      </c>
      <c r="AJ179" t="s">
        <v>385</v>
      </c>
      <c r="AK179">
        <v>0</v>
      </c>
      <c r="AL179">
        <v>0</v>
      </c>
      <c r="AN179">
        <v>0</v>
      </c>
      <c r="AO179">
        <v>0</v>
      </c>
      <c r="AQ179">
        <v>0</v>
      </c>
      <c r="AR179">
        <v>0</v>
      </c>
      <c r="AT179">
        <v>1000</v>
      </c>
      <c r="AU179">
        <v>0</v>
      </c>
      <c r="AW179">
        <v>1000</v>
      </c>
      <c r="AX179">
        <v>0</v>
      </c>
      <c r="AZ179">
        <v>28</v>
      </c>
      <c r="BA179">
        <v>179</v>
      </c>
      <c r="BB179">
        <v>71</v>
      </c>
      <c r="BC179">
        <v>1</v>
      </c>
      <c r="BD179" t="str">
        <f>VLOOKUP(AZ179,'[1]CRM Customers List'!$A:$B,2,0)</f>
        <v>PT-000308</v>
      </c>
    </row>
    <row r="180" spans="1:56" ht="14.4" hidden="1" x14ac:dyDescent="0.3">
      <c r="A180">
        <v>989</v>
      </c>
      <c r="B180">
        <v>989</v>
      </c>
      <c r="C180" t="s">
        <v>90</v>
      </c>
      <c r="D180" t="s">
        <v>83</v>
      </c>
      <c r="E180" t="s">
        <v>463</v>
      </c>
      <c r="G180" t="s">
        <v>379</v>
      </c>
      <c r="H180">
        <v>0</v>
      </c>
      <c r="I180">
        <v>0</v>
      </c>
      <c r="J180" t="s">
        <v>60</v>
      </c>
      <c r="K180">
        <v>2022</v>
      </c>
      <c r="L180">
        <v>11000</v>
      </c>
      <c r="M180">
        <v>0</v>
      </c>
      <c r="N180">
        <v>0</v>
      </c>
      <c r="O180">
        <v>0</v>
      </c>
      <c r="P180">
        <v>0</v>
      </c>
      <c r="Q180">
        <v>0</v>
      </c>
      <c r="S180">
        <v>0</v>
      </c>
      <c r="T180">
        <v>0</v>
      </c>
      <c r="V180">
        <v>0</v>
      </c>
      <c r="W180">
        <v>0</v>
      </c>
      <c r="Y180">
        <v>0</v>
      </c>
      <c r="Z180">
        <v>0</v>
      </c>
      <c r="AB180">
        <v>0</v>
      </c>
      <c r="AC180">
        <v>0</v>
      </c>
      <c r="AE180">
        <v>0</v>
      </c>
      <c r="AF180">
        <v>0</v>
      </c>
      <c r="AH180">
        <v>0</v>
      </c>
      <c r="AI180">
        <v>0</v>
      </c>
      <c r="AK180">
        <v>0</v>
      </c>
      <c r="AL180">
        <v>0</v>
      </c>
      <c r="AN180">
        <v>0</v>
      </c>
      <c r="AO180">
        <v>0</v>
      </c>
      <c r="AQ180">
        <v>0</v>
      </c>
      <c r="AR180">
        <v>0</v>
      </c>
      <c r="AT180">
        <v>6000</v>
      </c>
      <c r="AU180">
        <v>0</v>
      </c>
      <c r="AW180">
        <v>5000</v>
      </c>
      <c r="AX180">
        <v>0</v>
      </c>
      <c r="AZ180">
        <v>1117</v>
      </c>
      <c r="BA180">
        <v>179</v>
      </c>
      <c r="BB180">
        <v>71</v>
      </c>
      <c r="BC180">
        <v>5</v>
      </c>
    </row>
    <row r="181" spans="1:56" ht="14.4" hidden="1" x14ac:dyDescent="0.3">
      <c r="A181">
        <v>991</v>
      </c>
      <c r="B181">
        <v>991</v>
      </c>
      <c r="C181" t="s">
        <v>82</v>
      </c>
      <c r="D181" t="s">
        <v>83</v>
      </c>
      <c r="E181" t="s">
        <v>390</v>
      </c>
      <c r="G181" t="s">
        <v>59</v>
      </c>
      <c r="H181">
        <v>0</v>
      </c>
      <c r="I181">
        <v>0</v>
      </c>
      <c r="J181" t="s">
        <v>60</v>
      </c>
      <c r="K181">
        <v>2022</v>
      </c>
      <c r="L181">
        <v>14000</v>
      </c>
      <c r="M181">
        <v>0</v>
      </c>
      <c r="N181">
        <v>0</v>
      </c>
      <c r="O181">
        <v>0</v>
      </c>
      <c r="P181">
        <v>0</v>
      </c>
      <c r="Q181">
        <v>0</v>
      </c>
      <c r="S181">
        <v>0</v>
      </c>
      <c r="T181">
        <v>0</v>
      </c>
      <c r="V181">
        <v>0</v>
      </c>
      <c r="W181">
        <v>0</v>
      </c>
      <c r="Y181">
        <v>0</v>
      </c>
      <c r="Z181">
        <v>0</v>
      </c>
      <c r="AB181">
        <v>0</v>
      </c>
      <c r="AC181">
        <v>0</v>
      </c>
      <c r="AE181">
        <v>0</v>
      </c>
      <c r="AF181">
        <v>0</v>
      </c>
      <c r="AH181">
        <v>0</v>
      </c>
      <c r="AI181">
        <v>0</v>
      </c>
      <c r="AJ181" t="s">
        <v>464</v>
      </c>
      <c r="AK181">
        <v>0</v>
      </c>
      <c r="AL181">
        <v>0</v>
      </c>
      <c r="AN181">
        <v>0</v>
      </c>
      <c r="AO181">
        <v>0</v>
      </c>
      <c r="AQ181">
        <v>6000</v>
      </c>
      <c r="AR181">
        <v>0</v>
      </c>
      <c r="AT181">
        <v>5000</v>
      </c>
      <c r="AU181">
        <v>0</v>
      </c>
      <c r="AW181">
        <v>3000</v>
      </c>
      <c r="AX181">
        <v>0</v>
      </c>
      <c r="AZ181">
        <v>1080</v>
      </c>
      <c r="BA181">
        <v>45</v>
      </c>
      <c r="BB181">
        <v>71</v>
      </c>
      <c r="BC181">
        <v>1</v>
      </c>
      <c r="BD181" t="str">
        <f>VLOOKUP(AZ181,'[1]CRM Customers List'!$A:$B,2,0)</f>
        <v>PT-000255</v>
      </c>
    </row>
    <row r="182" spans="1:56" ht="14.4" hidden="1" x14ac:dyDescent="0.3">
      <c r="A182">
        <v>992</v>
      </c>
      <c r="B182">
        <v>992</v>
      </c>
      <c r="C182" t="s">
        <v>90</v>
      </c>
      <c r="D182" t="s">
        <v>83</v>
      </c>
      <c r="E182" t="s">
        <v>390</v>
      </c>
      <c r="G182" t="s">
        <v>379</v>
      </c>
      <c r="H182">
        <v>0</v>
      </c>
      <c r="I182">
        <v>0</v>
      </c>
      <c r="J182" t="s">
        <v>60</v>
      </c>
      <c r="K182">
        <v>2022</v>
      </c>
      <c r="L182">
        <v>24000</v>
      </c>
      <c r="M182">
        <v>0</v>
      </c>
      <c r="N182">
        <v>0</v>
      </c>
      <c r="O182">
        <v>0</v>
      </c>
      <c r="P182">
        <v>0</v>
      </c>
      <c r="Q182">
        <v>0</v>
      </c>
      <c r="S182">
        <v>0</v>
      </c>
      <c r="T182">
        <v>0</v>
      </c>
      <c r="V182">
        <v>0</v>
      </c>
      <c r="W182">
        <v>0</v>
      </c>
      <c r="Y182">
        <v>0</v>
      </c>
      <c r="Z182">
        <v>0</v>
      </c>
      <c r="AB182">
        <v>0</v>
      </c>
      <c r="AC182">
        <v>0</v>
      </c>
      <c r="AE182">
        <v>0</v>
      </c>
      <c r="AF182">
        <v>0</v>
      </c>
      <c r="AH182">
        <v>0</v>
      </c>
      <c r="AI182">
        <v>0</v>
      </c>
      <c r="AK182">
        <v>0</v>
      </c>
      <c r="AL182">
        <v>0</v>
      </c>
      <c r="AN182">
        <v>0</v>
      </c>
      <c r="AO182">
        <v>0</v>
      </c>
      <c r="AQ182">
        <v>7000</v>
      </c>
      <c r="AR182">
        <v>0</v>
      </c>
      <c r="AT182">
        <v>8000</v>
      </c>
      <c r="AU182">
        <v>0</v>
      </c>
      <c r="AW182">
        <v>9000</v>
      </c>
      <c r="AX182">
        <v>0</v>
      </c>
      <c r="AZ182">
        <v>1080</v>
      </c>
      <c r="BA182">
        <v>179</v>
      </c>
      <c r="BB182">
        <v>71</v>
      </c>
      <c r="BC182">
        <v>5</v>
      </c>
    </row>
    <row r="183" spans="1:56" ht="14.4" hidden="1" x14ac:dyDescent="0.3">
      <c r="A183">
        <v>993</v>
      </c>
      <c r="B183">
        <v>993</v>
      </c>
      <c r="C183" t="s">
        <v>90</v>
      </c>
      <c r="D183" t="s">
        <v>83</v>
      </c>
      <c r="E183" t="s">
        <v>465</v>
      </c>
      <c r="G183" t="s">
        <v>76</v>
      </c>
      <c r="H183">
        <v>0</v>
      </c>
      <c r="I183">
        <v>0</v>
      </c>
      <c r="J183" t="s">
        <v>60</v>
      </c>
      <c r="K183">
        <v>2022</v>
      </c>
      <c r="L183">
        <v>22000</v>
      </c>
      <c r="M183">
        <v>0</v>
      </c>
      <c r="N183">
        <v>0</v>
      </c>
      <c r="O183">
        <v>0</v>
      </c>
      <c r="P183">
        <v>0</v>
      </c>
      <c r="Q183">
        <v>0</v>
      </c>
      <c r="S183">
        <v>0</v>
      </c>
      <c r="T183">
        <v>0</v>
      </c>
      <c r="V183">
        <v>0</v>
      </c>
      <c r="W183">
        <v>0</v>
      </c>
      <c r="Y183">
        <v>0</v>
      </c>
      <c r="Z183">
        <v>0</v>
      </c>
      <c r="AB183">
        <v>0</v>
      </c>
      <c r="AC183">
        <v>0</v>
      </c>
      <c r="AE183">
        <v>0</v>
      </c>
      <c r="AF183">
        <v>0</v>
      </c>
      <c r="AH183">
        <v>0</v>
      </c>
      <c r="AI183">
        <v>0</v>
      </c>
      <c r="AJ183" t="s">
        <v>466</v>
      </c>
      <c r="AK183">
        <v>0</v>
      </c>
      <c r="AL183">
        <v>0</v>
      </c>
      <c r="AN183">
        <v>0</v>
      </c>
      <c r="AO183">
        <v>0</v>
      </c>
      <c r="AQ183">
        <v>6000</v>
      </c>
      <c r="AR183">
        <v>0</v>
      </c>
      <c r="AT183">
        <v>8000</v>
      </c>
      <c r="AU183">
        <v>0</v>
      </c>
      <c r="AW183">
        <v>8000</v>
      </c>
      <c r="AX183">
        <v>0</v>
      </c>
      <c r="AZ183">
        <v>562</v>
      </c>
      <c r="BA183">
        <v>179</v>
      </c>
      <c r="BB183">
        <v>71</v>
      </c>
      <c r="BC183">
        <v>3</v>
      </c>
    </row>
    <row r="184" spans="1:56" ht="14.4" hidden="1" x14ac:dyDescent="0.3">
      <c r="A184">
        <v>994</v>
      </c>
      <c r="B184">
        <v>994</v>
      </c>
      <c r="C184" t="s">
        <v>90</v>
      </c>
      <c r="D184" t="s">
        <v>83</v>
      </c>
      <c r="E184" t="s">
        <v>467</v>
      </c>
      <c r="F184" t="s">
        <v>207</v>
      </c>
      <c r="G184" t="s">
        <v>76</v>
      </c>
      <c r="H184">
        <v>0</v>
      </c>
      <c r="I184">
        <v>98.1</v>
      </c>
      <c r="J184" t="s">
        <v>60</v>
      </c>
      <c r="K184">
        <v>2022</v>
      </c>
      <c r="L184">
        <v>19000</v>
      </c>
      <c r="M184">
        <v>0</v>
      </c>
      <c r="N184">
        <v>18630</v>
      </c>
      <c r="O184">
        <v>-18630</v>
      </c>
      <c r="P184">
        <v>0</v>
      </c>
      <c r="Q184">
        <v>0</v>
      </c>
      <c r="S184">
        <v>0</v>
      </c>
      <c r="T184">
        <v>0</v>
      </c>
      <c r="V184">
        <v>0</v>
      </c>
      <c r="W184">
        <v>0</v>
      </c>
      <c r="Y184">
        <v>0</v>
      </c>
      <c r="Z184">
        <v>0</v>
      </c>
      <c r="AB184">
        <v>0</v>
      </c>
      <c r="AC184">
        <v>0</v>
      </c>
      <c r="AE184">
        <v>0</v>
      </c>
      <c r="AF184">
        <v>0</v>
      </c>
      <c r="AH184">
        <v>0</v>
      </c>
      <c r="AI184">
        <v>0</v>
      </c>
      <c r="AJ184" t="s">
        <v>385</v>
      </c>
      <c r="AK184">
        <v>0</v>
      </c>
      <c r="AL184">
        <v>0</v>
      </c>
      <c r="AN184">
        <v>0</v>
      </c>
      <c r="AO184">
        <v>0</v>
      </c>
      <c r="AQ184">
        <v>7000</v>
      </c>
      <c r="AR184">
        <v>18630</v>
      </c>
      <c r="AT184">
        <v>7000</v>
      </c>
      <c r="AU184">
        <v>0</v>
      </c>
      <c r="AW184">
        <v>5000</v>
      </c>
      <c r="AX184">
        <v>0</v>
      </c>
      <c r="AZ184">
        <v>36</v>
      </c>
      <c r="BA184">
        <v>179</v>
      </c>
      <c r="BB184">
        <v>71</v>
      </c>
      <c r="BC184">
        <v>3</v>
      </c>
    </row>
    <row r="185" spans="1:56" ht="14.4" hidden="1" x14ac:dyDescent="0.3">
      <c r="A185">
        <v>995</v>
      </c>
      <c r="B185">
        <v>995</v>
      </c>
      <c r="C185" t="s">
        <v>90</v>
      </c>
      <c r="D185" t="s">
        <v>83</v>
      </c>
      <c r="E185" t="s">
        <v>468</v>
      </c>
      <c r="G185" t="s">
        <v>379</v>
      </c>
      <c r="H185">
        <v>0</v>
      </c>
      <c r="I185">
        <v>0</v>
      </c>
      <c r="J185" t="s">
        <v>60</v>
      </c>
      <c r="K185">
        <v>2022</v>
      </c>
      <c r="L185">
        <v>14000</v>
      </c>
      <c r="M185">
        <v>0</v>
      </c>
      <c r="N185">
        <v>0</v>
      </c>
      <c r="O185">
        <v>0</v>
      </c>
      <c r="P185">
        <v>0</v>
      </c>
      <c r="Q185">
        <v>0</v>
      </c>
      <c r="S185">
        <v>0</v>
      </c>
      <c r="T185">
        <v>0</v>
      </c>
      <c r="V185">
        <v>0</v>
      </c>
      <c r="W185">
        <v>0</v>
      </c>
      <c r="Y185">
        <v>0</v>
      </c>
      <c r="Z185">
        <v>0</v>
      </c>
      <c r="AB185">
        <v>0</v>
      </c>
      <c r="AC185">
        <v>0</v>
      </c>
      <c r="AE185">
        <v>0</v>
      </c>
      <c r="AF185">
        <v>0</v>
      </c>
      <c r="AH185">
        <v>0</v>
      </c>
      <c r="AI185">
        <v>0</v>
      </c>
      <c r="AK185">
        <v>0</v>
      </c>
      <c r="AL185">
        <v>0</v>
      </c>
      <c r="AN185">
        <v>0</v>
      </c>
      <c r="AO185">
        <v>0</v>
      </c>
      <c r="AQ185">
        <v>0</v>
      </c>
      <c r="AR185">
        <v>0</v>
      </c>
      <c r="AT185">
        <v>7000</v>
      </c>
      <c r="AU185">
        <v>0</v>
      </c>
      <c r="AW185">
        <v>7000</v>
      </c>
      <c r="AX185">
        <v>0</v>
      </c>
      <c r="AZ185">
        <v>1118</v>
      </c>
      <c r="BA185">
        <v>179</v>
      </c>
      <c r="BB185">
        <v>71</v>
      </c>
      <c r="BC185">
        <v>5</v>
      </c>
    </row>
    <row r="186" spans="1:56" ht="14.4" hidden="1" x14ac:dyDescent="0.3">
      <c r="A186">
        <v>997</v>
      </c>
      <c r="B186">
        <v>997</v>
      </c>
      <c r="C186" t="s">
        <v>90</v>
      </c>
      <c r="D186" t="s">
        <v>83</v>
      </c>
      <c r="E186" t="s">
        <v>469</v>
      </c>
      <c r="G186" t="s">
        <v>379</v>
      </c>
      <c r="H186">
        <v>0</v>
      </c>
      <c r="I186">
        <v>0</v>
      </c>
      <c r="J186" t="s">
        <v>60</v>
      </c>
      <c r="K186">
        <v>2022</v>
      </c>
      <c r="L186">
        <v>20000</v>
      </c>
      <c r="M186">
        <v>0</v>
      </c>
      <c r="N186">
        <v>0</v>
      </c>
      <c r="O186">
        <v>0</v>
      </c>
      <c r="P186">
        <v>0</v>
      </c>
      <c r="Q186">
        <v>0</v>
      </c>
      <c r="S186">
        <v>0</v>
      </c>
      <c r="T186">
        <v>0</v>
      </c>
      <c r="V186">
        <v>0</v>
      </c>
      <c r="W186">
        <v>0</v>
      </c>
      <c r="Y186">
        <v>0</v>
      </c>
      <c r="Z186">
        <v>0</v>
      </c>
      <c r="AB186">
        <v>0</v>
      </c>
      <c r="AC186">
        <v>0</v>
      </c>
      <c r="AE186">
        <v>0</v>
      </c>
      <c r="AF186">
        <v>0</v>
      </c>
      <c r="AH186">
        <v>0</v>
      </c>
      <c r="AI186">
        <v>0</v>
      </c>
      <c r="AK186">
        <v>0</v>
      </c>
      <c r="AL186">
        <v>0</v>
      </c>
      <c r="AN186">
        <v>0</v>
      </c>
      <c r="AO186">
        <v>0</v>
      </c>
      <c r="AQ186">
        <v>0</v>
      </c>
      <c r="AR186">
        <v>0</v>
      </c>
      <c r="AT186">
        <v>10000</v>
      </c>
      <c r="AU186">
        <v>0</v>
      </c>
      <c r="AW186">
        <v>10000</v>
      </c>
      <c r="AX186">
        <v>0</v>
      </c>
      <c r="AZ186">
        <v>1119</v>
      </c>
      <c r="BA186">
        <v>179</v>
      </c>
      <c r="BB186">
        <v>71</v>
      </c>
      <c r="BC186">
        <v>5</v>
      </c>
    </row>
    <row r="187" spans="1:56" ht="14.4" hidden="1" x14ac:dyDescent="0.3">
      <c r="A187">
        <v>998</v>
      </c>
      <c r="B187">
        <v>998</v>
      </c>
      <c r="C187" t="s">
        <v>90</v>
      </c>
      <c r="D187" t="s">
        <v>83</v>
      </c>
      <c r="E187" t="s">
        <v>391</v>
      </c>
      <c r="F187" t="s">
        <v>167</v>
      </c>
      <c r="G187" t="s">
        <v>59</v>
      </c>
      <c r="H187">
        <v>0</v>
      </c>
      <c r="I187">
        <v>0</v>
      </c>
      <c r="J187" t="s">
        <v>60</v>
      </c>
      <c r="K187">
        <v>2022</v>
      </c>
      <c r="L187">
        <v>3000</v>
      </c>
      <c r="M187">
        <v>0</v>
      </c>
      <c r="N187">
        <v>0</v>
      </c>
      <c r="O187">
        <v>0</v>
      </c>
      <c r="P187">
        <v>0</v>
      </c>
      <c r="Q187">
        <v>0</v>
      </c>
      <c r="S187">
        <v>0</v>
      </c>
      <c r="T187">
        <v>0</v>
      </c>
      <c r="V187">
        <v>0</v>
      </c>
      <c r="W187">
        <v>0</v>
      </c>
      <c r="Y187">
        <v>0</v>
      </c>
      <c r="Z187">
        <v>0</v>
      </c>
      <c r="AB187">
        <v>0</v>
      </c>
      <c r="AC187">
        <v>0</v>
      </c>
      <c r="AE187">
        <v>0</v>
      </c>
      <c r="AF187">
        <v>0</v>
      </c>
      <c r="AH187">
        <v>0</v>
      </c>
      <c r="AI187">
        <v>0</v>
      </c>
      <c r="AJ187" t="s">
        <v>470</v>
      </c>
      <c r="AK187">
        <v>0</v>
      </c>
      <c r="AL187">
        <v>0</v>
      </c>
      <c r="AN187">
        <v>0</v>
      </c>
      <c r="AO187">
        <v>0</v>
      </c>
      <c r="AQ187">
        <v>0</v>
      </c>
      <c r="AR187">
        <v>0</v>
      </c>
      <c r="AT187">
        <v>1500</v>
      </c>
      <c r="AU187">
        <v>0</v>
      </c>
      <c r="AW187">
        <v>1500</v>
      </c>
      <c r="AX187">
        <v>0</v>
      </c>
      <c r="AZ187">
        <v>17</v>
      </c>
      <c r="BA187">
        <v>179</v>
      </c>
      <c r="BB187">
        <v>71</v>
      </c>
      <c r="BC187">
        <v>1</v>
      </c>
      <c r="BD187" t="str">
        <f>VLOOKUP(AZ187,'[1]CRM Customers List'!$A:$B,2,0)</f>
        <v>PT-000418</v>
      </c>
    </row>
    <row r="188" spans="1:56" ht="14.4" hidden="1" x14ac:dyDescent="0.3">
      <c r="A188">
        <v>999</v>
      </c>
      <c r="B188">
        <v>999</v>
      </c>
      <c r="C188" t="s">
        <v>90</v>
      </c>
      <c r="D188" t="s">
        <v>83</v>
      </c>
      <c r="E188" t="s">
        <v>391</v>
      </c>
      <c r="F188" t="s">
        <v>167</v>
      </c>
      <c r="G188" t="s">
        <v>379</v>
      </c>
      <c r="H188">
        <v>0</v>
      </c>
      <c r="I188">
        <v>0</v>
      </c>
      <c r="J188" t="s">
        <v>60</v>
      </c>
      <c r="K188">
        <v>2022</v>
      </c>
      <c r="L188">
        <v>14000</v>
      </c>
      <c r="M188">
        <v>0</v>
      </c>
      <c r="N188">
        <v>0</v>
      </c>
      <c r="O188">
        <v>0</v>
      </c>
      <c r="P188">
        <v>0</v>
      </c>
      <c r="Q188">
        <v>0</v>
      </c>
      <c r="S188">
        <v>0</v>
      </c>
      <c r="T188">
        <v>0</v>
      </c>
      <c r="V188">
        <v>0</v>
      </c>
      <c r="W188">
        <v>0</v>
      </c>
      <c r="Y188">
        <v>0</v>
      </c>
      <c r="Z188">
        <v>0</v>
      </c>
      <c r="AB188">
        <v>0</v>
      </c>
      <c r="AC188">
        <v>0</v>
      </c>
      <c r="AE188">
        <v>0</v>
      </c>
      <c r="AF188">
        <v>0</v>
      </c>
      <c r="AH188">
        <v>0</v>
      </c>
      <c r="AI188">
        <v>0</v>
      </c>
      <c r="AK188">
        <v>0</v>
      </c>
      <c r="AL188">
        <v>0</v>
      </c>
      <c r="AN188">
        <v>0</v>
      </c>
      <c r="AO188">
        <v>0</v>
      </c>
      <c r="AQ188">
        <v>0</v>
      </c>
      <c r="AR188">
        <v>0</v>
      </c>
      <c r="AT188">
        <v>7000</v>
      </c>
      <c r="AU188">
        <v>0</v>
      </c>
      <c r="AW188">
        <v>7000</v>
      </c>
      <c r="AX188">
        <v>0</v>
      </c>
      <c r="AZ188">
        <v>17</v>
      </c>
      <c r="BA188">
        <v>179</v>
      </c>
      <c r="BB188">
        <v>71</v>
      </c>
      <c r="BC188">
        <v>5</v>
      </c>
    </row>
    <row r="189" spans="1:56" ht="14.4" hidden="1" x14ac:dyDescent="0.3">
      <c r="A189">
        <v>1002</v>
      </c>
      <c r="B189">
        <v>1002</v>
      </c>
      <c r="C189" t="s">
        <v>90</v>
      </c>
      <c r="D189" t="s">
        <v>83</v>
      </c>
      <c r="E189" t="s">
        <v>471</v>
      </c>
      <c r="G189" t="s">
        <v>379</v>
      </c>
      <c r="H189">
        <v>0</v>
      </c>
      <c r="I189">
        <v>0</v>
      </c>
      <c r="J189" t="s">
        <v>60</v>
      </c>
      <c r="K189">
        <v>2022</v>
      </c>
      <c r="L189">
        <v>11000</v>
      </c>
      <c r="M189">
        <v>0</v>
      </c>
      <c r="N189">
        <v>0</v>
      </c>
      <c r="O189">
        <v>0</v>
      </c>
      <c r="P189">
        <v>0</v>
      </c>
      <c r="Q189">
        <v>0</v>
      </c>
      <c r="S189">
        <v>0</v>
      </c>
      <c r="T189">
        <v>0</v>
      </c>
      <c r="V189">
        <v>0</v>
      </c>
      <c r="W189">
        <v>0</v>
      </c>
      <c r="Y189">
        <v>0</v>
      </c>
      <c r="Z189">
        <v>0</v>
      </c>
      <c r="AB189">
        <v>0</v>
      </c>
      <c r="AC189">
        <v>0</v>
      </c>
      <c r="AE189">
        <v>0</v>
      </c>
      <c r="AF189">
        <v>0</v>
      </c>
      <c r="AH189">
        <v>0</v>
      </c>
      <c r="AI189">
        <v>0</v>
      </c>
      <c r="AK189">
        <v>0</v>
      </c>
      <c r="AL189">
        <v>0</v>
      </c>
      <c r="AN189">
        <v>0</v>
      </c>
      <c r="AO189">
        <v>0</v>
      </c>
      <c r="AQ189">
        <v>0</v>
      </c>
      <c r="AR189">
        <v>0</v>
      </c>
      <c r="AT189">
        <v>6000</v>
      </c>
      <c r="AU189">
        <v>0</v>
      </c>
      <c r="AW189">
        <v>5000</v>
      </c>
      <c r="AX189">
        <v>0</v>
      </c>
      <c r="AZ189">
        <v>1121</v>
      </c>
      <c r="BA189">
        <v>179</v>
      </c>
      <c r="BB189">
        <v>71</v>
      </c>
      <c r="BC189">
        <v>5</v>
      </c>
    </row>
    <row r="190" spans="1:56" ht="14.4" hidden="1" x14ac:dyDescent="0.3">
      <c r="A190">
        <v>1003</v>
      </c>
      <c r="B190">
        <v>1003</v>
      </c>
      <c r="C190" t="s">
        <v>90</v>
      </c>
      <c r="D190" t="s">
        <v>83</v>
      </c>
      <c r="E190" t="s">
        <v>472</v>
      </c>
      <c r="G190" t="s">
        <v>379</v>
      </c>
      <c r="H190">
        <v>0</v>
      </c>
      <c r="I190">
        <v>0</v>
      </c>
      <c r="J190" t="s">
        <v>60</v>
      </c>
      <c r="K190">
        <v>2022</v>
      </c>
      <c r="L190">
        <v>11000</v>
      </c>
      <c r="M190">
        <v>0</v>
      </c>
      <c r="N190">
        <v>0</v>
      </c>
      <c r="O190">
        <v>0</v>
      </c>
      <c r="P190">
        <v>0</v>
      </c>
      <c r="Q190">
        <v>0</v>
      </c>
      <c r="S190">
        <v>0</v>
      </c>
      <c r="T190">
        <v>0</v>
      </c>
      <c r="V190">
        <v>0</v>
      </c>
      <c r="W190">
        <v>0</v>
      </c>
      <c r="Y190">
        <v>0</v>
      </c>
      <c r="Z190">
        <v>0</v>
      </c>
      <c r="AB190">
        <v>0</v>
      </c>
      <c r="AC190">
        <v>0</v>
      </c>
      <c r="AE190">
        <v>0</v>
      </c>
      <c r="AF190">
        <v>0</v>
      </c>
      <c r="AH190">
        <v>0</v>
      </c>
      <c r="AI190">
        <v>0</v>
      </c>
      <c r="AK190">
        <v>0</v>
      </c>
      <c r="AL190">
        <v>0</v>
      </c>
      <c r="AN190">
        <v>0</v>
      </c>
      <c r="AO190">
        <v>0</v>
      </c>
      <c r="AQ190">
        <v>0</v>
      </c>
      <c r="AR190">
        <v>0</v>
      </c>
      <c r="AT190">
        <v>6000</v>
      </c>
      <c r="AU190">
        <v>0</v>
      </c>
      <c r="AW190">
        <v>5000</v>
      </c>
      <c r="AX190">
        <v>0</v>
      </c>
      <c r="AZ190">
        <v>1122</v>
      </c>
      <c r="BA190">
        <v>179</v>
      </c>
      <c r="BB190">
        <v>71</v>
      </c>
      <c r="BC190">
        <v>5</v>
      </c>
    </row>
    <row r="191" spans="1:56" ht="14.4" hidden="1" x14ac:dyDescent="0.3">
      <c r="A191">
        <v>1004</v>
      </c>
      <c r="B191">
        <v>1004</v>
      </c>
      <c r="C191" t="s">
        <v>90</v>
      </c>
      <c r="D191" t="s">
        <v>83</v>
      </c>
      <c r="E191" t="s">
        <v>472</v>
      </c>
      <c r="G191" t="s">
        <v>379</v>
      </c>
      <c r="H191">
        <v>0</v>
      </c>
      <c r="I191">
        <v>0</v>
      </c>
      <c r="J191" t="s">
        <v>60</v>
      </c>
      <c r="K191">
        <v>2022</v>
      </c>
      <c r="L191">
        <v>16000</v>
      </c>
      <c r="M191">
        <v>0</v>
      </c>
      <c r="N191">
        <v>0</v>
      </c>
      <c r="O191">
        <v>0</v>
      </c>
      <c r="P191">
        <v>0</v>
      </c>
      <c r="Q191">
        <v>0</v>
      </c>
      <c r="S191">
        <v>0</v>
      </c>
      <c r="T191">
        <v>0</v>
      </c>
      <c r="V191">
        <v>0</v>
      </c>
      <c r="W191">
        <v>0</v>
      </c>
      <c r="Y191">
        <v>0</v>
      </c>
      <c r="Z191">
        <v>0</v>
      </c>
      <c r="AB191">
        <v>0</v>
      </c>
      <c r="AC191">
        <v>0</v>
      </c>
      <c r="AE191">
        <v>0</v>
      </c>
      <c r="AF191">
        <v>0</v>
      </c>
      <c r="AH191">
        <v>0</v>
      </c>
      <c r="AI191">
        <v>0</v>
      </c>
      <c r="AK191">
        <v>0</v>
      </c>
      <c r="AL191">
        <v>0</v>
      </c>
      <c r="AN191">
        <v>0</v>
      </c>
      <c r="AO191">
        <v>0</v>
      </c>
      <c r="AQ191">
        <v>5000</v>
      </c>
      <c r="AR191">
        <v>0</v>
      </c>
      <c r="AT191">
        <v>6000</v>
      </c>
      <c r="AU191">
        <v>0</v>
      </c>
      <c r="AW191">
        <v>5000</v>
      </c>
      <c r="AX191">
        <v>0</v>
      </c>
      <c r="AZ191">
        <v>1122</v>
      </c>
      <c r="BA191">
        <v>179</v>
      </c>
      <c r="BB191">
        <v>71</v>
      </c>
      <c r="BC191">
        <v>5</v>
      </c>
    </row>
    <row r="192" spans="1:56" ht="14.4" hidden="1" x14ac:dyDescent="0.3">
      <c r="A192">
        <v>1005</v>
      </c>
      <c r="B192">
        <v>1005</v>
      </c>
      <c r="C192" t="s">
        <v>90</v>
      </c>
      <c r="D192" t="s">
        <v>83</v>
      </c>
      <c r="E192" t="s">
        <v>473</v>
      </c>
      <c r="G192" t="s">
        <v>379</v>
      </c>
      <c r="H192">
        <v>0</v>
      </c>
      <c r="I192">
        <v>0</v>
      </c>
      <c r="J192" t="s">
        <v>60</v>
      </c>
      <c r="K192">
        <v>2022</v>
      </c>
      <c r="L192">
        <v>11000</v>
      </c>
      <c r="M192">
        <v>0</v>
      </c>
      <c r="N192">
        <v>0</v>
      </c>
      <c r="O192">
        <v>0</v>
      </c>
      <c r="P192">
        <v>0</v>
      </c>
      <c r="Q192">
        <v>0</v>
      </c>
      <c r="S192">
        <v>0</v>
      </c>
      <c r="T192">
        <v>0</v>
      </c>
      <c r="V192">
        <v>0</v>
      </c>
      <c r="W192">
        <v>0</v>
      </c>
      <c r="Y192">
        <v>0</v>
      </c>
      <c r="Z192">
        <v>0</v>
      </c>
      <c r="AB192">
        <v>0</v>
      </c>
      <c r="AC192">
        <v>0</v>
      </c>
      <c r="AE192">
        <v>0</v>
      </c>
      <c r="AF192">
        <v>0</v>
      </c>
      <c r="AH192">
        <v>0</v>
      </c>
      <c r="AI192">
        <v>0</v>
      </c>
      <c r="AK192">
        <v>0</v>
      </c>
      <c r="AL192">
        <v>0</v>
      </c>
      <c r="AN192">
        <v>0</v>
      </c>
      <c r="AO192">
        <v>0</v>
      </c>
      <c r="AQ192">
        <v>0</v>
      </c>
      <c r="AR192">
        <v>0</v>
      </c>
      <c r="AT192">
        <v>6000</v>
      </c>
      <c r="AU192">
        <v>0</v>
      </c>
      <c r="AW192">
        <v>5000</v>
      </c>
      <c r="AX192">
        <v>0</v>
      </c>
      <c r="AZ192">
        <v>1123</v>
      </c>
      <c r="BA192">
        <v>179</v>
      </c>
      <c r="BB192">
        <v>71</v>
      </c>
      <c r="BC192">
        <v>5</v>
      </c>
    </row>
    <row r="193" spans="1:56" ht="14.4" hidden="1" x14ac:dyDescent="0.3">
      <c r="A193">
        <v>1006</v>
      </c>
      <c r="B193">
        <v>1006</v>
      </c>
      <c r="C193" t="s">
        <v>90</v>
      </c>
      <c r="D193" t="s">
        <v>83</v>
      </c>
      <c r="E193" t="s">
        <v>473</v>
      </c>
      <c r="G193" t="s">
        <v>379</v>
      </c>
      <c r="H193">
        <v>0</v>
      </c>
      <c r="I193">
        <v>0</v>
      </c>
      <c r="J193" t="s">
        <v>60</v>
      </c>
      <c r="K193">
        <v>2022</v>
      </c>
      <c r="L193">
        <v>16000</v>
      </c>
      <c r="M193">
        <v>0</v>
      </c>
      <c r="N193">
        <v>0</v>
      </c>
      <c r="O193">
        <v>0</v>
      </c>
      <c r="P193">
        <v>0</v>
      </c>
      <c r="Q193">
        <v>0</v>
      </c>
      <c r="S193">
        <v>0</v>
      </c>
      <c r="T193">
        <v>0</v>
      </c>
      <c r="V193">
        <v>0</v>
      </c>
      <c r="W193">
        <v>0</v>
      </c>
      <c r="Y193">
        <v>0</v>
      </c>
      <c r="Z193">
        <v>0</v>
      </c>
      <c r="AB193">
        <v>0</v>
      </c>
      <c r="AC193">
        <v>0</v>
      </c>
      <c r="AE193">
        <v>0</v>
      </c>
      <c r="AF193">
        <v>0</v>
      </c>
      <c r="AH193">
        <v>0</v>
      </c>
      <c r="AI193">
        <v>0</v>
      </c>
      <c r="AK193">
        <v>0</v>
      </c>
      <c r="AL193">
        <v>0</v>
      </c>
      <c r="AN193">
        <v>0</v>
      </c>
      <c r="AO193">
        <v>0</v>
      </c>
      <c r="AQ193">
        <v>5000</v>
      </c>
      <c r="AR193">
        <v>0</v>
      </c>
      <c r="AT193">
        <v>6000</v>
      </c>
      <c r="AU193">
        <v>0</v>
      </c>
      <c r="AW193">
        <v>5000</v>
      </c>
      <c r="AX193">
        <v>0</v>
      </c>
      <c r="AZ193">
        <v>1123</v>
      </c>
      <c r="BA193">
        <v>179</v>
      </c>
      <c r="BB193">
        <v>71</v>
      </c>
      <c r="BC193">
        <v>5</v>
      </c>
    </row>
    <row r="194" spans="1:56" ht="14.4" hidden="1" x14ac:dyDescent="0.3">
      <c r="A194">
        <v>1007</v>
      </c>
      <c r="B194">
        <v>1007</v>
      </c>
      <c r="C194" t="s">
        <v>90</v>
      </c>
      <c r="D194" t="s">
        <v>83</v>
      </c>
      <c r="E194" t="s">
        <v>474</v>
      </c>
      <c r="G194" t="s">
        <v>379</v>
      </c>
      <c r="H194">
        <v>0</v>
      </c>
      <c r="I194">
        <v>0</v>
      </c>
      <c r="J194" t="s">
        <v>60</v>
      </c>
      <c r="K194">
        <v>2022</v>
      </c>
      <c r="L194">
        <v>11000</v>
      </c>
      <c r="M194">
        <v>0</v>
      </c>
      <c r="N194">
        <v>0</v>
      </c>
      <c r="O194">
        <v>0</v>
      </c>
      <c r="P194">
        <v>0</v>
      </c>
      <c r="Q194">
        <v>0</v>
      </c>
      <c r="S194">
        <v>0</v>
      </c>
      <c r="T194">
        <v>0</v>
      </c>
      <c r="V194">
        <v>0</v>
      </c>
      <c r="W194">
        <v>0</v>
      </c>
      <c r="Y194">
        <v>0</v>
      </c>
      <c r="Z194">
        <v>0</v>
      </c>
      <c r="AB194">
        <v>0</v>
      </c>
      <c r="AC194">
        <v>0</v>
      </c>
      <c r="AE194">
        <v>0</v>
      </c>
      <c r="AF194">
        <v>0</v>
      </c>
      <c r="AH194">
        <v>0</v>
      </c>
      <c r="AI194">
        <v>0</v>
      </c>
      <c r="AK194">
        <v>0</v>
      </c>
      <c r="AL194">
        <v>0</v>
      </c>
      <c r="AN194">
        <v>0</v>
      </c>
      <c r="AO194">
        <v>0</v>
      </c>
      <c r="AQ194">
        <v>0</v>
      </c>
      <c r="AR194">
        <v>0</v>
      </c>
      <c r="AT194">
        <v>6000</v>
      </c>
      <c r="AU194">
        <v>0</v>
      </c>
      <c r="AW194">
        <v>5000</v>
      </c>
      <c r="AX194">
        <v>0</v>
      </c>
      <c r="AZ194">
        <v>1124</v>
      </c>
      <c r="BA194">
        <v>179</v>
      </c>
      <c r="BB194">
        <v>71</v>
      </c>
      <c r="BC194">
        <v>5</v>
      </c>
    </row>
    <row r="195" spans="1:56" ht="14.4" hidden="1" x14ac:dyDescent="0.3">
      <c r="A195">
        <v>1008</v>
      </c>
      <c r="B195">
        <v>1008</v>
      </c>
      <c r="C195" t="s">
        <v>90</v>
      </c>
      <c r="D195" t="s">
        <v>83</v>
      </c>
      <c r="E195" t="s">
        <v>475</v>
      </c>
      <c r="G195" t="s">
        <v>379</v>
      </c>
      <c r="H195">
        <v>0</v>
      </c>
      <c r="I195">
        <v>0</v>
      </c>
      <c r="J195" t="s">
        <v>60</v>
      </c>
      <c r="K195">
        <v>2022</v>
      </c>
      <c r="L195">
        <v>11000</v>
      </c>
      <c r="M195">
        <v>0</v>
      </c>
      <c r="N195">
        <v>0</v>
      </c>
      <c r="O195">
        <v>0</v>
      </c>
      <c r="P195">
        <v>0</v>
      </c>
      <c r="Q195">
        <v>0</v>
      </c>
      <c r="S195">
        <v>0</v>
      </c>
      <c r="T195">
        <v>0</v>
      </c>
      <c r="V195">
        <v>0</v>
      </c>
      <c r="W195">
        <v>0</v>
      </c>
      <c r="Y195">
        <v>0</v>
      </c>
      <c r="Z195">
        <v>0</v>
      </c>
      <c r="AB195">
        <v>0</v>
      </c>
      <c r="AC195">
        <v>0</v>
      </c>
      <c r="AE195">
        <v>0</v>
      </c>
      <c r="AF195">
        <v>0</v>
      </c>
      <c r="AH195">
        <v>0</v>
      </c>
      <c r="AI195">
        <v>0</v>
      </c>
      <c r="AK195">
        <v>0</v>
      </c>
      <c r="AL195">
        <v>0</v>
      </c>
      <c r="AN195">
        <v>0</v>
      </c>
      <c r="AO195">
        <v>0</v>
      </c>
      <c r="AQ195">
        <v>0</v>
      </c>
      <c r="AR195">
        <v>0</v>
      </c>
      <c r="AT195">
        <v>6000</v>
      </c>
      <c r="AU195">
        <v>0</v>
      </c>
      <c r="AW195">
        <v>5000</v>
      </c>
      <c r="AX195">
        <v>0</v>
      </c>
      <c r="AZ195">
        <v>1125</v>
      </c>
      <c r="BA195">
        <v>179</v>
      </c>
      <c r="BB195">
        <v>71</v>
      </c>
      <c r="BC195">
        <v>5</v>
      </c>
    </row>
    <row r="196" spans="1:56" ht="14.4" hidden="1" x14ac:dyDescent="0.3">
      <c r="A196">
        <v>1009</v>
      </c>
      <c r="B196">
        <v>1009</v>
      </c>
      <c r="C196" t="s">
        <v>90</v>
      </c>
      <c r="D196" t="s">
        <v>83</v>
      </c>
      <c r="E196" t="s">
        <v>476</v>
      </c>
      <c r="F196" t="s">
        <v>207</v>
      </c>
      <c r="G196" t="s">
        <v>59</v>
      </c>
      <c r="H196">
        <v>0</v>
      </c>
      <c r="I196">
        <v>0</v>
      </c>
      <c r="J196" t="s">
        <v>60</v>
      </c>
      <c r="K196">
        <v>2022</v>
      </c>
      <c r="L196">
        <v>6000</v>
      </c>
      <c r="M196">
        <v>0</v>
      </c>
      <c r="N196">
        <v>0</v>
      </c>
      <c r="O196">
        <v>0</v>
      </c>
      <c r="P196">
        <v>0</v>
      </c>
      <c r="Q196">
        <v>0</v>
      </c>
      <c r="S196">
        <v>0</v>
      </c>
      <c r="T196">
        <v>0</v>
      </c>
      <c r="V196">
        <v>0</v>
      </c>
      <c r="W196">
        <v>0</v>
      </c>
      <c r="Y196">
        <v>0</v>
      </c>
      <c r="Z196">
        <v>0</v>
      </c>
      <c r="AB196">
        <v>0</v>
      </c>
      <c r="AC196">
        <v>0</v>
      </c>
      <c r="AE196">
        <v>0</v>
      </c>
      <c r="AF196">
        <v>0</v>
      </c>
      <c r="AH196">
        <v>0</v>
      </c>
      <c r="AI196">
        <v>0</v>
      </c>
      <c r="AJ196" t="s">
        <v>385</v>
      </c>
      <c r="AK196">
        <v>0</v>
      </c>
      <c r="AL196">
        <v>0</v>
      </c>
      <c r="AN196">
        <v>0</v>
      </c>
      <c r="AO196">
        <v>0</v>
      </c>
      <c r="AQ196">
        <v>0</v>
      </c>
      <c r="AR196">
        <v>0</v>
      </c>
      <c r="AT196">
        <v>3000</v>
      </c>
      <c r="AU196">
        <v>0</v>
      </c>
      <c r="AW196">
        <v>3000</v>
      </c>
      <c r="AX196">
        <v>0</v>
      </c>
      <c r="AZ196">
        <v>7</v>
      </c>
      <c r="BA196">
        <v>179</v>
      </c>
      <c r="BB196">
        <v>71</v>
      </c>
      <c r="BC196">
        <v>1</v>
      </c>
      <c r="BD196" t="str">
        <f>VLOOKUP(AZ196,'[1]CRM Customers List'!$A:$B,2,0)</f>
        <v>10728-MED</v>
      </c>
    </row>
    <row r="197" spans="1:56" ht="14.4" hidden="1" x14ac:dyDescent="0.3">
      <c r="A197">
        <v>1010</v>
      </c>
      <c r="B197">
        <v>1010</v>
      </c>
      <c r="C197" t="s">
        <v>90</v>
      </c>
      <c r="D197" t="s">
        <v>83</v>
      </c>
      <c r="E197" t="s">
        <v>477</v>
      </c>
      <c r="G197" t="s">
        <v>59</v>
      </c>
      <c r="H197">
        <v>0</v>
      </c>
      <c r="I197">
        <v>0</v>
      </c>
      <c r="J197" t="s">
        <v>60</v>
      </c>
      <c r="K197">
        <v>2022</v>
      </c>
      <c r="L197">
        <v>2500</v>
      </c>
      <c r="M197">
        <v>0</v>
      </c>
      <c r="N197">
        <v>0</v>
      </c>
      <c r="O197">
        <v>0</v>
      </c>
      <c r="P197">
        <v>0</v>
      </c>
      <c r="Q197">
        <v>0</v>
      </c>
      <c r="S197">
        <v>0</v>
      </c>
      <c r="T197">
        <v>0</v>
      </c>
      <c r="V197">
        <v>0</v>
      </c>
      <c r="W197">
        <v>0</v>
      </c>
      <c r="Y197">
        <v>0</v>
      </c>
      <c r="Z197">
        <v>0</v>
      </c>
      <c r="AB197">
        <v>0</v>
      </c>
      <c r="AC197">
        <v>0</v>
      </c>
      <c r="AE197">
        <v>0</v>
      </c>
      <c r="AF197">
        <v>0</v>
      </c>
      <c r="AH197">
        <v>0</v>
      </c>
      <c r="AI197">
        <v>0</v>
      </c>
      <c r="AJ197" t="s">
        <v>387</v>
      </c>
      <c r="AK197">
        <v>0</v>
      </c>
      <c r="AL197">
        <v>0</v>
      </c>
      <c r="AN197">
        <v>0</v>
      </c>
      <c r="AO197">
        <v>0</v>
      </c>
      <c r="AQ197">
        <v>0</v>
      </c>
      <c r="AR197">
        <v>0</v>
      </c>
      <c r="AT197">
        <v>1500</v>
      </c>
      <c r="AU197">
        <v>0</v>
      </c>
      <c r="AW197">
        <v>1000</v>
      </c>
      <c r="AX197">
        <v>0</v>
      </c>
      <c r="AZ197">
        <v>1126</v>
      </c>
      <c r="BA197">
        <v>179</v>
      </c>
      <c r="BB197">
        <v>71</v>
      </c>
      <c r="BC197">
        <v>1</v>
      </c>
      <c r="BD197">
        <f>VLOOKUP(AZ197,'[1]CRM Customers List'!$A:$B,2,0)</f>
        <v>0</v>
      </c>
    </row>
    <row r="198" spans="1:56" ht="14.4" hidden="1" x14ac:dyDescent="0.3">
      <c r="A198">
        <v>1011</v>
      </c>
      <c r="B198">
        <v>1011</v>
      </c>
      <c r="C198" t="s">
        <v>90</v>
      </c>
      <c r="D198" t="s">
        <v>83</v>
      </c>
      <c r="E198" t="s">
        <v>477</v>
      </c>
      <c r="G198" t="s">
        <v>379</v>
      </c>
      <c r="H198">
        <v>0</v>
      </c>
      <c r="I198">
        <v>0</v>
      </c>
      <c r="J198" t="s">
        <v>60</v>
      </c>
      <c r="K198">
        <v>2022</v>
      </c>
      <c r="L198">
        <v>17000</v>
      </c>
      <c r="M198">
        <v>0</v>
      </c>
      <c r="N198">
        <v>0</v>
      </c>
      <c r="O198">
        <v>0</v>
      </c>
      <c r="P198">
        <v>0</v>
      </c>
      <c r="Q198">
        <v>0</v>
      </c>
      <c r="S198">
        <v>0</v>
      </c>
      <c r="T198">
        <v>0</v>
      </c>
      <c r="V198">
        <v>0</v>
      </c>
      <c r="W198">
        <v>0</v>
      </c>
      <c r="Y198">
        <v>0</v>
      </c>
      <c r="Z198">
        <v>0</v>
      </c>
      <c r="AB198">
        <v>0</v>
      </c>
      <c r="AC198">
        <v>0</v>
      </c>
      <c r="AE198">
        <v>0</v>
      </c>
      <c r="AF198">
        <v>0</v>
      </c>
      <c r="AH198">
        <v>0</v>
      </c>
      <c r="AI198">
        <v>0</v>
      </c>
      <c r="AK198">
        <v>0</v>
      </c>
      <c r="AL198">
        <v>0</v>
      </c>
      <c r="AN198">
        <v>0</v>
      </c>
      <c r="AO198">
        <v>0</v>
      </c>
      <c r="AQ198">
        <v>0</v>
      </c>
      <c r="AR198">
        <v>0</v>
      </c>
      <c r="AT198">
        <v>8000</v>
      </c>
      <c r="AU198">
        <v>0</v>
      </c>
      <c r="AW198">
        <v>9000</v>
      </c>
      <c r="AX198">
        <v>0</v>
      </c>
      <c r="AZ198">
        <v>1126</v>
      </c>
      <c r="BA198">
        <v>179</v>
      </c>
      <c r="BB198">
        <v>71</v>
      </c>
      <c r="BC198">
        <v>5</v>
      </c>
    </row>
    <row r="199" spans="1:56" ht="14.4" hidden="1" x14ac:dyDescent="0.3">
      <c r="A199">
        <v>1012</v>
      </c>
      <c r="B199">
        <v>1012</v>
      </c>
      <c r="C199" t="s">
        <v>90</v>
      </c>
      <c r="D199" t="s">
        <v>83</v>
      </c>
      <c r="E199" t="s">
        <v>395</v>
      </c>
      <c r="G199" t="s">
        <v>59</v>
      </c>
      <c r="H199">
        <v>0</v>
      </c>
      <c r="I199">
        <v>0</v>
      </c>
      <c r="J199" t="s">
        <v>60</v>
      </c>
      <c r="K199">
        <v>2022</v>
      </c>
      <c r="L199">
        <v>2500</v>
      </c>
      <c r="M199">
        <v>0</v>
      </c>
      <c r="N199">
        <v>0</v>
      </c>
      <c r="O199">
        <v>0</v>
      </c>
      <c r="P199">
        <v>0</v>
      </c>
      <c r="Q199">
        <v>0</v>
      </c>
      <c r="S199">
        <v>0</v>
      </c>
      <c r="T199">
        <v>0</v>
      </c>
      <c r="V199">
        <v>0</v>
      </c>
      <c r="W199">
        <v>0</v>
      </c>
      <c r="Y199">
        <v>0</v>
      </c>
      <c r="Z199">
        <v>0</v>
      </c>
      <c r="AB199">
        <v>0</v>
      </c>
      <c r="AC199">
        <v>0</v>
      </c>
      <c r="AE199">
        <v>0</v>
      </c>
      <c r="AF199">
        <v>0</v>
      </c>
      <c r="AH199">
        <v>0</v>
      </c>
      <c r="AI199">
        <v>0</v>
      </c>
      <c r="AJ199" t="s">
        <v>387</v>
      </c>
      <c r="AK199">
        <v>0</v>
      </c>
      <c r="AL199">
        <v>0</v>
      </c>
      <c r="AN199">
        <v>0</v>
      </c>
      <c r="AO199">
        <v>0</v>
      </c>
      <c r="AQ199">
        <v>0</v>
      </c>
      <c r="AR199">
        <v>0</v>
      </c>
      <c r="AT199">
        <v>1500</v>
      </c>
      <c r="AU199">
        <v>0</v>
      </c>
      <c r="AW199">
        <v>1000</v>
      </c>
      <c r="AX199">
        <v>0</v>
      </c>
      <c r="AZ199">
        <v>1082</v>
      </c>
      <c r="BA199">
        <v>179</v>
      </c>
      <c r="BB199">
        <v>71</v>
      </c>
      <c r="BC199">
        <v>1</v>
      </c>
      <c r="BD199" t="str">
        <f>VLOOKUP(AZ199,'[1]CRM Customers List'!$A:$B,2,0)</f>
        <v>PT-000074</v>
      </c>
    </row>
    <row r="200" spans="1:56" ht="14.4" hidden="1" x14ac:dyDescent="0.3">
      <c r="A200">
        <v>1013</v>
      </c>
      <c r="B200">
        <v>1013</v>
      </c>
      <c r="C200" t="s">
        <v>90</v>
      </c>
      <c r="D200" t="s">
        <v>83</v>
      </c>
      <c r="E200" t="s">
        <v>395</v>
      </c>
      <c r="G200" t="s">
        <v>379</v>
      </c>
      <c r="H200">
        <v>0</v>
      </c>
      <c r="I200">
        <v>0</v>
      </c>
      <c r="J200" t="s">
        <v>60</v>
      </c>
      <c r="K200">
        <v>2022</v>
      </c>
      <c r="L200">
        <v>11000</v>
      </c>
      <c r="M200">
        <v>0</v>
      </c>
      <c r="N200">
        <v>0</v>
      </c>
      <c r="O200">
        <v>0</v>
      </c>
      <c r="P200">
        <v>0</v>
      </c>
      <c r="Q200">
        <v>0</v>
      </c>
      <c r="S200">
        <v>0</v>
      </c>
      <c r="T200">
        <v>0</v>
      </c>
      <c r="V200">
        <v>0</v>
      </c>
      <c r="W200">
        <v>0</v>
      </c>
      <c r="Y200">
        <v>0</v>
      </c>
      <c r="Z200">
        <v>0</v>
      </c>
      <c r="AB200">
        <v>0</v>
      </c>
      <c r="AC200">
        <v>0</v>
      </c>
      <c r="AE200">
        <v>0</v>
      </c>
      <c r="AF200">
        <v>0</v>
      </c>
      <c r="AH200">
        <v>0</v>
      </c>
      <c r="AI200">
        <v>0</v>
      </c>
      <c r="AK200">
        <v>0</v>
      </c>
      <c r="AL200">
        <v>0</v>
      </c>
      <c r="AN200">
        <v>0</v>
      </c>
      <c r="AO200">
        <v>0</v>
      </c>
      <c r="AQ200">
        <v>0</v>
      </c>
      <c r="AR200">
        <v>0</v>
      </c>
      <c r="AT200">
        <v>6000</v>
      </c>
      <c r="AU200">
        <v>0</v>
      </c>
      <c r="AW200">
        <v>5000</v>
      </c>
      <c r="AX200">
        <v>0</v>
      </c>
      <c r="AZ200">
        <v>1082</v>
      </c>
      <c r="BA200">
        <v>179</v>
      </c>
      <c r="BB200">
        <v>71</v>
      </c>
      <c r="BC200">
        <v>5</v>
      </c>
    </row>
    <row r="201" spans="1:56" s="4" customFormat="1" ht="14.4" hidden="1" x14ac:dyDescent="0.3">
      <c r="A201" s="4">
        <v>1014</v>
      </c>
      <c r="B201" s="4">
        <v>1014</v>
      </c>
      <c r="C201" s="4" t="s">
        <v>82</v>
      </c>
      <c r="D201" s="4" t="s">
        <v>83</v>
      </c>
      <c r="E201" s="4" t="s">
        <v>396</v>
      </c>
      <c r="G201" s="4" t="s">
        <v>59</v>
      </c>
      <c r="H201" s="4">
        <v>0</v>
      </c>
      <c r="I201" s="4">
        <v>27.7</v>
      </c>
      <c r="J201" s="4" t="s">
        <v>60</v>
      </c>
      <c r="K201" s="4">
        <v>2022</v>
      </c>
      <c r="L201" s="4">
        <v>41000</v>
      </c>
      <c r="M201" s="4">
        <v>0</v>
      </c>
      <c r="N201" s="4">
        <v>11340</v>
      </c>
      <c r="O201" s="4">
        <v>-11340</v>
      </c>
      <c r="P201" s="4">
        <v>0</v>
      </c>
      <c r="Q201" s="4">
        <v>0</v>
      </c>
      <c r="S201" s="4">
        <v>0</v>
      </c>
      <c r="T201" s="4">
        <v>0</v>
      </c>
      <c r="V201" s="4">
        <v>0</v>
      </c>
      <c r="W201" s="4">
        <v>0</v>
      </c>
      <c r="Y201" s="4">
        <v>0</v>
      </c>
      <c r="Z201" s="4">
        <v>0</v>
      </c>
      <c r="AB201" s="4">
        <v>0</v>
      </c>
      <c r="AC201" s="4">
        <v>0</v>
      </c>
      <c r="AE201" s="4">
        <v>0</v>
      </c>
      <c r="AF201" s="4">
        <v>0</v>
      </c>
      <c r="AH201" s="4">
        <v>0</v>
      </c>
      <c r="AI201" s="4">
        <v>0</v>
      </c>
      <c r="AJ201" s="4" t="s">
        <v>397</v>
      </c>
      <c r="AK201" s="4">
        <v>0</v>
      </c>
      <c r="AL201" s="4">
        <v>0</v>
      </c>
      <c r="AN201" s="4">
        <v>0</v>
      </c>
      <c r="AO201" s="4">
        <v>0</v>
      </c>
      <c r="AQ201" s="4">
        <v>15000</v>
      </c>
      <c r="AR201" s="4">
        <v>13041</v>
      </c>
      <c r="AT201" s="4">
        <v>13000</v>
      </c>
      <c r="AU201" s="4">
        <v>0</v>
      </c>
      <c r="AW201" s="4">
        <v>13000</v>
      </c>
      <c r="AX201" s="4">
        <v>0</v>
      </c>
      <c r="AY201" s="4" t="s">
        <v>478</v>
      </c>
      <c r="AZ201" s="4">
        <v>1083</v>
      </c>
      <c r="BA201" s="4">
        <v>45</v>
      </c>
      <c r="BB201" s="4">
        <v>71</v>
      </c>
      <c r="BC201" s="4">
        <v>1</v>
      </c>
      <c r="BD201" s="4" t="str">
        <f>VLOOKUP(AZ201,'[1]CRM Customers List'!$A:$B,2,0)</f>
        <v>PT-000018</v>
      </c>
    </row>
    <row r="202" spans="1:56" ht="14.4" hidden="1" x14ac:dyDescent="0.3">
      <c r="A202">
        <v>1015</v>
      </c>
      <c r="B202">
        <v>1015</v>
      </c>
      <c r="C202" t="s">
        <v>90</v>
      </c>
      <c r="D202" t="s">
        <v>83</v>
      </c>
      <c r="E202" t="s">
        <v>396</v>
      </c>
      <c r="G202" t="s">
        <v>379</v>
      </c>
      <c r="H202">
        <v>0</v>
      </c>
      <c r="I202">
        <v>0</v>
      </c>
      <c r="J202" t="s">
        <v>60</v>
      </c>
      <c r="K202">
        <v>2022</v>
      </c>
      <c r="L202">
        <v>26000</v>
      </c>
      <c r="M202">
        <v>0</v>
      </c>
      <c r="N202">
        <v>0</v>
      </c>
      <c r="O202">
        <v>0</v>
      </c>
      <c r="P202">
        <v>0</v>
      </c>
      <c r="Q202">
        <v>0</v>
      </c>
      <c r="S202">
        <v>0</v>
      </c>
      <c r="T202">
        <v>0</v>
      </c>
      <c r="V202">
        <v>0</v>
      </c>
      <c r="W202">
        <v>0</v>
      </c>
      <c r="Y202">
        <v>0</v>
      </c>
      <c r="Z202">
        <v>0</v>
      </c>
      <c r="AB202">
        <v>0</v>
      </c>
      <c r="AC202">
        <v>0</v>
      </c>
      <c r="AE202">
        <v>0</v>
      </c>
      <c r="AF202">
        <v>0</v>
      </c>
      <c r="AH202">
        <v>0</v>
      </c>
      <c r="AI202">
        <v>0</v>
      </c>
      <c r="AK202">
        <v>0</v>
      </c>
      <c r="AL202">
        <v>0</v>
      </c>
      <c r="AN202">
        <v>0</v>
      </c>
      <c r="AO202">
        <v>0</v>
      </c>
      <c r="AQ202">
        <v>0</v>
      </c>
      <c r="AR202">
        <v>0</v>
      </c>
      <c r="AT202">
        <v>13000</v>
      </c>
      <c r="AU202">
        <v>0</v>
      </c>
      <c r="AW202">
        <v>13000</v>
      </c>
      <c r="AX202">
        <v>0</v>
      </c>
      <c r="AZ202">
        <v>1083</v>
      </c>
      <c r="BA202">
        <v>179</v>
      </c>
      <c r="BB202">
        <v>71</v>
      </c>
      <c r="BC202">
        <v>5</v>
      </c>
    </row>
    <row r="203" spans="1:56" ht="14.4" hidden="1" x14ac:dyDescent="0.3">
      <c r="A203">
        <v>1016</v>
      </c>
      <c r="B203">
        <v>1016</v>
      </c>
      <c r="C203" t="s">
        <v>90</v>
      </c>
      <c r="D203" t="s">
        <v>83</v>
      </c>
      <c r="E203" t="s">
        <v>479</v>
      </c>
      <c r="G203" t="s">
        <v>379</v>
      </c>
      <c r="H203">
        <v>0</v>
      </c>
      <c r="I203">
        <v>0</v>
      </c>
      <c r="J203" t="s">
        <v>60</v>
      </c>
      <c r="K203">
        <v>2022</v>
      </c>
      <c r="L203">
        <v>8000</v>
      </c>
      <c r="M203">
        <v>0</v>
      </c>
      <c r="N203">
        <v>0</v>
      </c>
      <c r="O203">
        <v>0</v>
      </c>
      <c r="P203">
        <v>0</v>
      </c>
      <c r="Q203">
        <v>0</v>
      </c>
      <c r="S203">
        <v>0</v>
      </c>
      <c r="T203">
        <v>0</v>
      </c>
      <c r="V203">
        <v>0</v>
      </c>
      <c r="W203">
        <v>0</v>
      </c>
      <c r="Y203">
        <v>0</v>
      </c>
      <c r="Z203">
        <v>0</v>
      </c>
      <c r="AB203">
        <v>0</v>
      </c>
      <c r="AC203">
        <v>0</v>
      </c>
      <c r="AE203">
        <v>0</v>
      </c>
      <c r="AF203">
        <v>0</v>
      </c>
      <c r="AH203">
        <v>0</v>
      </c>
      <c r="AI203">
        <v>0</v>
      </c>
      <c r="AK203">
        <v>0</v>
      </c>
      <c r="AL203">
        <v>0</v>
      </c>
      <c r="AN203">
        <v>0</v>
      </c>
      <c r="AO203">
        <v>0</v>
      </c>
      <c r="AQ203">
        <v>0</v>
      </c>
      <c r="AR203">
        <v>0</v>
      </c>
      <c r="AT203">
        <v>4000</v>
      </c>
      <c r="AU203">
        <v>0</v>
      </c>
      <c r="AW203">
        <v>4000</v>
      </c>
      <c r="AX203">
        <v>0</v>
      </c>
      <c r="AZ203">
        <v>1127</v>
      </c>
      <c r="BA203">
        <v>179</v>
      </c>
      <c r="BB203">
        <v>71</v>
      </c>
      <c r="BC203">
        <v>5</v>
      </c>
    </row>
    <row r="204" spans="1:56" ht="14.4" hidden="1" x14ac:dyDescent="0.3">
      <c r="A204">
        <v>1017</v>
      </c>
      <c r="B204">
        <v>1017</v>
      </c>
      <c r="C204" t="s">
        <v>90</v>
      </c>
      <c r="D204" t="s">
        <v>83</v>
      </c>
      <c r="E204" t="s">
        <v>480</v>
      </c>
      <c r="G204" t="s">
        <v>379</v>
      </c>
      <c r="H204">
        <v>0</v>
      </c>
      <c r="I204">
        <v>0</v>
      </c>
      <c r="J204" t="s">
        <v>60</v>
      </c>
      <c r="K204">
        <v>2022</v>
      </c>
      <c r="L204">
        <v>20000</v>
      </c>
      <c r="M204">
        <v>0</v>
      </c>
      <c r="N204">
        <v>0</v>
      </c>
      <c r="O204">
        <v>0</v>
      </c>
      <c r="P204">
        <v>0</v>
      </c>
      <c r="Q204">
        <v>0</v>
      </c>
      <c r="S204">
        <v>0</v>
      </c>
      <c r="T204">
        <v>0</v>
      </c>
      <c r="V204">
        <v>0</v>
      </c>
      <c r="W204">
        <v>0</v>
      </c>
      <c r="Y204">
        <v>0</v>
      </c>
      <c r="Z204">
        <v>0</v>
      </c>
      <c r="AB204">
        <v>0</v>
      </c>
      <c r="AC204">
        <v>0</v>
      </c>
      <c r="AE204">
        <v>0</v>
      </c>
      <c r="AF204">
        <v>0</v>
      </c>
      <c r="AH204">
        <v>0</v>
      </c>
      <c r="AI204">
        <v>0</v>
      </c>
      <c r="AK204">
        <v>0</v>
      </c>
      <c r="AL204">
        <v>0</v>
      </c>
      <c r="AN204">
        <v>0</v>
      </c>
      <c r="AO204">
        <v>0</v>
      </c>
      <c r="AQ204">
        <v>0</v>
      </c>
      <c r="AR204">
        <v>0</v>
      </c>
      <c r="AT204">
        <v>10000</v>
      </c>
      <c r="AU204">
        <v>0</v>
      </c>
      <c r="AW204">
        <v>10000</v>
      </c>
      <c r="AX204">
        <v>0</v>
      </c>
      <c r="AZ204">
        <v>1128</v>
      </c>
      <c r="BA204">
        <v>179</v>
      </c>
      <c r="BB204">
        <v>71</v>
      </c>
      <c r="BC204">
        <v>5</v>
      </c>
    </row>
    <row r="205" spans="1:56" ht="14.4" hidden="1" x14ac:dyDescent="0.3">
      <c r="A205">
        <v>1018</v>
      </c>
      <c r="B205">
        <v>1018</v>
      </c>
      <c r="C205" t="s">
        <v>90</v>
      </c>
      <c r="D205" t="s">
        <v>83</v>
      </c>
      <c r="E205" t="s">
        <v>481</v>
      </c>
      <c r="G205" t="s">
        <v>379</v>
      </c>
      <c r="H205">
        <v>0</v>
      </c>
      <c r="I205">
        <v>0</v>
      </c>
      <c r="J205" t="s">
        <v>60</v>
      </c>
      <c r="K205">
        <v>2022</v>
      </c>
      <c r="L205">
        <v>14000</v>
      </c>
      <c r="M205">
        <v>0</v>
      </c>
      <c r="N205">
        <v>0</v>
      </c>
      <c r="O205">
        <v>0</v>
      </c>
      <c r="P205">
        <v>0</v>
      </c>
      <c r="Q205">
        <v>0</v>
      </c>
      <c r="S205">
        <v>0</v>
      </c>
      <c r="T205">
        <v>0</v>
      </c>
      <c r="V205">
        <v>0</v>
      </c>
      <c r="W205">
        <v>0</v>
      </c>
      <c r="Y205">
        <v>0</v>
      </c>
      <c r="Z205">
        <v>0</v>
      </c>
      <c r="AB205">
        <v>0</v>
      </c>
      <c r="AC205">
        <v>0</v>
      </c>
      <c r="AE205">
        <v>0</v>
      </c>
      <c r="AF205">
        <v>0</v>
      </c>
      <c r="AH205">
        <v>0</v>
      </c>
      <c r="AI205">
        <v>0</v>
      </c>
      <c r="AK205">
        <v>0</v>
      </c>
      <c r="AL205">
        <v>0</v>
      </c>
      <c r="AN205">
        <v>0</v>
      </c>
      <c r="AO205">
        <v>0</v>
      </c>
      <c r="AQ205">
        <v>0</v>
      </c>
      <c r="AR205">
        <v>0</v>
      </c>
      <c r="AT205">
        <v>7000</v>
      </c>
      <c r="AU205">
        <v>0</v>
      </c>
      <c r="AW205">
        <v>7000</v>
      </c>
      <c r="AX205">
        <v>0</v>
      </c>
      <c r="AZ205">
        <v>1129</v>
      </c>
      <c r="BA205">
        <v>179</v>
      </c>
      <c r="BB205">
        <v>71</v>
      </c>
      <c r="BC205">
        <v>5</v>
      </c>
    </row>
    <row r="206" spans="1:56" ht="14.4" hidden="1" x14ac:dyDescent="0.3">
      <c r="A206">
        <v>1019</v>
      </c>
      <c r="B206">
        <v>1019</v>
      </c>
      <c r="C206" t="s">
        <v>90</v>
      </c>
      <c r="D206" t="s">
        <v>83</v>
      </c>
      <c r="E206" t="s">
        <v>398</v>
      </c>
      <c r="G206" t="s">
        <v>379</v>
      </c>
      <c r="H206">
        <v>0</v>
      </c>
      <c r="I206">
        <v>0</v>
      </c>
      <c r="J206" t="s">
        <v>60</v>
      </c>
      <c r="K206">
        <v>2022</v>
      </c>
      <c r="L206">
        <v>17000</v>
      </c>
      <c r="M206">
        <v>0</v>
      </c>
      <c r="N206">
        <v>0</v>
      </c>
      <c r="O206">
        <v>0</v>
      </c>
      <c r="P206">
        <v>0</v>
      </c>
      <c r="Q206">
        <v>0</v>
      </c>
      <c r="S206">
        <v>0</v>
      </c>
      <c r="T206">
        <v>0</v>
      </c>
      <c r="V206">
        <v>0</v>
      </c>
      <c r="W206">
        <v>0</v>
      </c>
      <c r="Y206">
        <v>0</v>
      </c>
      <c r="Z206">
        <v>0</v>
      </c>
      <c r="AB206">
        <v>0</v>
      </c>
      <c r="AC206">
        <v>0</v>
      </c>
      <c r="AE206">
        <v>0</v>
      </c>
      <c r="AF206">
        <v>0</v>
      </c>
      <c r="AH206">
        <v>0</v>
      </c>
      <c r="AI206">
        <v>0</v>
      </c>
      <c r="AK206">
        <v>0</v>
      </c>
      <c r="AL206">
        <v>0</v>
      </c>
      <c r="AN206">
        <v>0</v>
      </c>
      <c r="AO206">
        <v>0</v>
      </c>
      <c r="AQ206">
        <v>0</v>
      </c>
      <c r="AR206">
        <v>0</v>
      </c>
      <c r="AT206">
        <v>8000</v>
      </c>
      <c r="AU206">
        <v>0</v>
      </c>
      <c r="AW206">
        <v>9000</v>
      </c>
      <c r="AX206">
        <v>0</v>
      </c>
      <c r="AZ206">
        <v>567</v>
      </c>
      <c r="BA206">
        <v>179</v>
      </c>
      <c r="BB206">
        <v>71</v>
      </c>
      <c r="BC206">
        <v>5</v>
      </c>
    </row>
    <row r="207" spans="1:56" ht="14.4" hidden="1" x14ac:dyDescent="0.3">
      <c r="A207">
        <v>1020</v>
      </c>
      <c r="B207">
        <v>1020</v>
      </c>
      <c r="C207" t="s">
        <v>90</v>
      </c>
      <c r="D207" t="s">
        <v>83</v>
      </c>
      <c r="E207" t="s">
        <v>482</v>
      </c>
      <c r="G207" t="s">
        <v>76</v>
      </c>
      <c r="H207">
        <v>0</v>
      </c>
      <c r="I207">
        <v>0</v>
      </c>
      <c r="J207" t="s">
        <v>60</v>
      </c>
      <c r="K207">
        <v>2022</v>
      </c>
      <c r="L207">
        <v>10000</v>
      </c>
      <c r="M207">
        <v>0</v>
      </c>
      <c r="N207">
        <v>0</v>
      </c>
      <c r="O207">
        <v>0</v>
      </c>
      <c r="P207">
        <v>0</v>
      </c>
      <c r="Q207">
        <v>0</v>
      </c>
      <c r="S207">
        <v>0</v>
      </c>
      <c r="T207">
        <v>0</v>
      </c>
      <c r="V207">
        <v>0</v>
      </c>
      <c r="W207">
        <v>0</v>
      </c>
      <c r="Y207">
        <v>0</v>
      </c>
      <c r="Z207">
        <v>0</v>
      </c>
      <c r="AB207">
        <v>0</v>
      </c>
      <c r="AC207">
        <v>0</v>
      </c>
      <c r="AE207">
        <v>0</v>
      </c>
      <c r="AF207">
        <v>0</v>
      </c>
      <c r="AH207">
        <v>0</v>
      </c>
      <c r="AI207">
        <v>0</v>
      </c>
      <c r="AJ207" t="s">
        <v>387</v>
      </c>
      <c r="AK207">
        <v>0</v>
      </c>
      <c r="AL207">
        <v>0</v>
      </c>
      <c r="AN207">
        <v>0</v>
      </c>
      <c r="AO207">
        <v>0</v>
      </c>
      <c r="AQ207">
        <v>4000</v>
      </c>
      <c r="AR207">
        <v>0</v>
      </c>
      <c r="AT207">
        <v>3000</v>
      </c>
      <c r="AU207">
        <v>0</v>
      </c>
      <c r="AW207">
        <v>3000</v>
      </c>
      <c r="AX207">
        <v>0</v>
      </c>
      <c r="AZ207">
        <v>49</v>
      </c>
      <c r="BA207">
        <v>179</v>
      </c>
      <c r="BB207">
        <v>71</v>
      </c>
      <c r="BC207">
        <v>3</v>
      </c>
    </row>
    <row r="208" spans="1:56" ht="14.4" hidden="1" x14ac:dyDescent="0.3">
      <c r="A208">
        <v>1021</v>
      </c>
      <c r="B208">
        <v>1021</v>
      </c>
      <c r="C208" t="s">
        <v>90</v>
      </c>
      <c r="D208" t="s">
        <v>83</v>
      </c>
      <c r="E208" t="s">
        <v>483</v>
      </c>
      <c r="G208" t="s">
        <v>379</v>
      </c>
      <c r="H208">
        <v>0</v>
      </c>
      <c r="I208">
        <v>0</v>
      </c>
      <c r="J208" t="s">
        <v>60</v>
      </c>
      <c r="K208">
        <v>2022</v>
      </c>
      <c r="L208">
        <v>11000</v>
      </c>
      <c r="M208">
        <v>0</v>
      </c>
      <c r="N208">
        <v>0</v>
      </c>
      <c r="O208">
        <v>0</v>
      </c>
      <c r="P208">
        <v>0</v>
      </c>
      <c r="Q208">
        <v>0</v>
      </c>
      <c r="S208">
        <v>0</v>
      </c>
      <c r="T208">
        <v>0</v>
      </c>
      <c r="V208">
        <v>0</v>
      </c>
      <c r="W208">
        <v>0</v>
      </c>
      <c r="Y208">
        <v>0</v>
      </c>
      <c r="Z208">
        <v>0</v>
      </c>
      <c r="AB208">
        <v>0</v>
      </c>
      <c r="AC208">
        <v>0</v>
      </c>
      <c r="AE208">
        <v>0</v>
      </c>
      <c r="AF208">
        <v>0</v>
      </c>
      <c r="AH208">
        <v>0</v>
      </c>
      <c r="AI208">
        <v>0</v>
      </c>
      <c r="AK208">
        <v>0</v>
      </c>
      <c r="AL208">
        <v>0</v>
      </c>
      <c r="AN208">
        <v>0</v>
      </c>
      <c r="AO208">
        <v>0</v>
      </c>
      <c r="AQ208">
        <v>0</v>
      </c>
      <c r="AR208">
        <v>0</v>
      </c>
      <c r="AT208">
        <v>6000</v>
      </c>
      <c r="AU208">
        <v>0</v>
      </c>
      <c r="AW208">
        <v>5000</v>
      </c>
      <c r="AX208">
        <v>0</v>
      </c>
      <c r="AZ208">
        <v>1130</v>
      </c>
      <c r="BA208">
        <v>179</v>
      </c>
      <c r="BB208">
        <v>71</v>
      </c>
      <c r="BC208">
        <v>5</v>
      </c>
    </row>
    <row r="209" spans="1:56" ht="14.4" hidden="1" x14ac:dyDescent="0.3">
      <c r="A209">
        <v>1022</v>
      </c>
      <c r="B209">
        <v>1022</v>
      </c>
      <c r="C209" t="s">
        <v>82</v>
      </c>
      <c r="D209" t="s">
        <v>83</v>
      </c>
      <c r="E209" t="s">
        <v>399</v>
      </c>
      <c r="G209" t="s">
        <v>59</v>
      </c>
      <c r="H209">
        <v>0</v>
      </c>
      <c r="I209">
        <v>0</v>
      </c>
      <c r="J209" t="s">
        <v>60</v>
      </c>
      <c r="K209">
        <v>2022</v>
      </c>
      <c r="L209">
        <v>10000</v>
      </c>
      <c r="M209">
        <v>0</v>
      </c>
      <c r="N209">
        <v>0</v>
      </c>
      <c r="O209">
        <v>0</v>
      </c>
      <c r="P209">
        <v>0</v>
      </c>
      <c r="Q209">
        <v>0</v>
      </c>
      <c r="S209">
        <v>0</v>
      </c>
      <c r="T209">
        <v>0</v>
      </c>
      <c r="V209">
        <v>0</v>
      </c>
      <c r="W209">
        <v>0</v>
      </c>
      <c r="Y209">
        <v>0</v>
      </c>
      <c r="Z209">
        <v>0</v>
      </c>
      <c r="AB209">
        <v>0</v>
      </c>
      <c r="AC209">
        <v>0</v>
      </c>
      <c r="AE209">
        <v>0</v>
      </c>
      <c r="AF209">
        <v>0</v>
      </c>
      <c r="AH209">
        <v>0</v>
      </c>
      <c r="AI209">
        <v>0</v>
      </c>
      <c r="AJ209" t="s">
        <v>470</v>
      </c>
      <c r="AK209">
        <v>0</v>
      </c>
      <c r="AL209">
        <v>0</v>
      </c>
      <c r="AN209">
        <v>0</v>
      </c>
      <c r="AO209">
        <v>0</v>
      </c>
      <c r="AQ209">
        <v>0</v>
      </c>
      <c r="AR209">
        <v>0</v>
      </c>
      <c r="AT209">
        <v>5000</v>
      </c>
      <c r="AU209">
        <v>0</v>
      </c>
      <c r="AW209">
        <v>5000</v>
      </c>
      <c r="AX209">
        <v>0</v>
      </c>
      <c r="AZ209">
        <v>1084</v>
      </c>
      <c r="BA209">
        <v>45</v>
      </c>
      <c r="BB209">
        <v>71</v>
      </c>
      <c r="BC209">
        <v>1</v>
      </c>
      <c r="BD209" t="str">
        <f>VLOOKUP(AZ209,'[1]CRM Customers List'!$A:$B,2,0)</f>
        <v>PT-000937</v>
      </c>
    </row>
    <row r="210" spans="1:56" ht="14.4" hidden="1" x14ac:dyDescent="0.3">
      <c r="A210">
        <v>1023</v>
      </c>
      <c r="B210">
        <v>1023</v>
      </c>
      <c r="C210" t="s">
        <v>90</v>
      </c>
      <c r="D210" t="s">
        <v>83</v>
      </c>
      <c r="E210" t="s">
        <v>484</v>
      </c>
      <c r="G210" t="s">
        <v>379</v>
      </c>
      <c r="H210">
        <v>0</v>
      </c>
      <c r="I210">
        <v>0</v>
      </c>
      <c r="J210" t="s">
        <v>60</v>
      </c>
      <c r="K210">
        <v>2022</v>
      </c>
      <c r="L210">
        <v>11000</v>
      </c>
      <c r="M210">
        <v>0</v>
      </c>
      <c r="N210">
        <v>0</v>
      </c>
      <c r="O210">
        <v>0</v>
      </c>
      <c r="P210">
        <v>0</v>
      </c>
      <c r="Q210">
        <v>0</v>
      </c>
      <c r="S210">
        <v>0</v>
      </c>
      <c r="T210">
        <v>0</v>
      </c>
      <c r="V210">
        <v>0</v>
      </c>
      <c r="W210">
        <v>0</v>
      </c>
      <c r="Y210">
        <v>0</v>
      </c>
      <c r="Z210">
        <v>0</v>
      </c>
      <c r="AB210">
        <v>0</v>
      </c>
      <c r="AC210">
        <v>0</v>
      </c>
      <c r="AE210">
        <v>0</v>
      </c>
      <c r="AF210">
        <v>0</v>
      </c>
      <c r="AH210">
        <v>0</v>
      </c>
      <c r="AI210">
        <v>0</v>
      </c>
      <c r="AK210">
        <v>0</v>
      </c>
      <c r="AL210">
        <v>0</v>
      </c>
      <c r="AN210">
        <v>0</v>
      </c>
      <c r="AO210">
        <v>0</v>
      </c>
      <c r="AQ210">
        <v>0</v>
      </c>
      <c r="AR210">
        <v>0</v>
      </c>
      <c r="AT210">
        <v>6000</v>
      </c>
      <c r="AU210">
        <v>0</v>
      </c>
      <c r="AW210">
        <v>5000</v>
      </c>
      <c r="AX210">
        <v>0</v>
      </c>
      <c r="AZ210">
        <v>1131</v>
      </c>
      <c r="BA210">
        <v>179</v>
      </c>
      <c r="BB210">
        <v>71</v>
      </c>
      <c r="BC210">
        <v>5</v>
      </c>
    </row>
    <row r="211" spans="1:56" ht="14.4" hidden="1" x14ac:dyDescent="0.3">
      <c r="A211">
        <v>1024</v>
      </c>
      <c r="B211">
        <v>1024</v>
      </c>
      <c r="C211" t="s">
        <v>90</v>
      </c>
      <c r="D211" t="s">
        <v>83</v>
      </c>
      <c r="E211" t="s">
        <v>485</v>
      </c>
      <c r="G211" t="s">
        <v>379</v>
      </c>
      <c r="H211">
        <v>0</v>
      </c>
      <c r="I211">
        <v>0</v>
      </c>
      <c r="J211" t="s">
        <v>60</v>
      </c>
      <c r="K211">
        <v>2022</v>
      </c>
      <c r="L211">
        <v>11000</v>
      </c>
      <c r="M211">
        <v>0</v>
      </c>
      <c r="N211">
        <v>0</v>
      </c>
      <c r="O211">
        <v>0</v>
      </c>
      <c r="P211">
        <v>0</v>
      </c>
      <c r="Q211">
        <v>0</v>
      </c>
      <c r="S211">
        <v>0</v>
      </c>
      <c r="T211">
        <v>0</v>
      </c>
      <c r="V211">
        <v>0</v>
      </c>
      <c r="W211">
        <v>0</v>
      </c>
      <c r="Y211">
        <v>0</v>
      </c>
      <c r="Z211">
        <v>0</v>
      </c>
      <c r="AB211">
        <v>0</v>
      </c>
      <c r="AC211">
        <v>0</v>
      </c>
      <c r="AE211">
        <v>0</v>
      </c>
      <c r="AF211">
        <v>0</v>
      </c>
      <c r="AH211">
        <v>0</v>
      </c>
      <c r="AI211">
        <v>0</v>
      </c>
      <c r="AK211">
        <v>0</v>
      </c>
      <c r="AL211">
        <v>0</v>
      </c>
      <c r="AN211">
        <v>0</v>
      </c>
      <c r="AO211">
        <v>0</v>
      </c>
      <c r="AQ211">
        <v>0</v>
      </c>
      <c r="AR211">
        <v>0</v>
      </c>
      <c r="AT211">
        <v>6000</v>
      </c>
      <c r="AU211">
        <v>0</v>
      </c>
      <c r="AW211">
        <v>5000</v>
      </c>
      <c r="AX211">
        <v>0</v>
      </c>
      <c r="AZ211">
        <v>1132</v>
      </c>
      <c r="BA211">
        <v>179</v>
      </c>
      <c r="BB211">
        <v>71</v>
      </c>
      <c r="BC211">
        <v>5</v>
      </c>
    </row>
    <row r="212" spans="1:56" ht="14.4" hidden="1" x14ac:dyDescent="0.3">
      <c r="A212">
        <v>1025</v>
      </c>
      <c r="B212">
        <v>1025</v>
      </c>
      <c r="C212" t="s">
        <v>90</v>
      </c>
      <c r="D212" t="s">
        <v>83</v>
      </c>
      <c r="E212" t="s">
        <v>486</v>
      </c>
      <c r="G212" t="s">
        <v>379</v>
      </c>
      <c r="H212">
        <v>0</v>
      </c>
      <c r="I212">
        <v>0</v>
      </c>
      <c r="J212" t="s">
        <v>60</v>
      </c>
      <c r="K212">
        <v>2022</v>
      </c>
      <c r="L212">
        <v>11000</v>
      </c>
      <c r="M212">
        <v>0</v>
      </c>
      <c r="N212">
        <v>0</v>
      </c>
      <c r="O212">
        <v>0</v>
      </c>
      <c r="P212">
        <v>0</v>
      </c>
      <c r="Q212">
        <v>0</v>
      </c>
      <c r="S212">
        <v>0</v>
      </c>
      <c r="T212">
        <v>0</v>
      </c>
      <c r="V212">
        <v>0</v>
      </c>
      <c r="W212">
        <v>0</v>
      </c>
      <c r="Y212">
        <v>0</v>
      </c>
      <c r="Z212">
        <v>0</v>
      </c>
      <c r="AB212">
        <v>0</v>
      </c>
      <c r="AC212">
        <v>0</v>
      </c>
      <c r="AE212">
        <v>0</v>
      </c>
      <c r="AF212">
        <v>0</v>
      </c>
      <c r="AH212">
        <v>0</v>
      </c>
      <c r="AI212">
        <v>0</v>
      </c>
      <c r="AK212">
        <v>0</v>
      </c>
      <c r="AL212">
        <v>0</v>
      </c>
      <c r="AN212">
        <v>0</v>
      </c>
      <c r="AO212">
        <v>0</v>
      </c>
      <c r="AQ212">
        <v>0</v>
      </c>
      <c r="AR212">
        <v>0</v>
      </c>
      <c r="AT212">
        <v>6000</v>
      </c>
      <c r="AU212">
        <v>0</v>
      </c>
      <c r="AW212">
        <v>5000</v>
      </c>
      <c r="AX212">
        <v>0</v>
      </c>
      <c r="AZ212">
        <v>1133</v>
      </c>
      <c r="BA212">
        <v>179</v>
      </c>
      <c r="BB212">
        <v>71</v>
      </c>
      <c r="BC212">
        <v>5</v>
      </c>
    </row>
    <row r="213" spans="1:56" ht="14.4" hidden="1" x14ac:dyDescent="0.3">
      <c r="A213">
        <v>1026</v>
      </c>
      <c r="B213">
        <v>1026</v>
      </c>
      <c r="C213" t="s">
        <v>90</v>
      </c>
      <c r="D213" t="s">
        <v>83</v>
      </c>
      <c r="E213" t="s">
        <v>487</v>
      </c>
      <c r="G213" t="s">
        <v>379</v>
      </c>
      <c r="H213">
        <v>0</v>
      </c>
      <c r="I213">
        <v>0</v>
      </c>
      <c r="J213" t="s">
        <v>60</v>
      </c>
      <c r="K213">
        <v>2022</v>
      </c>
      <c r="L213">
        <v>23000</v>
      </c>
      <c r="M213">
        <v>0</v>
      </c>
      <c r="N213">
        <v>0</v>
      </c>
      <c r="O213">
        <v>0</v>
      </c>
      <c r="P213">
        <v>0</v>
      </c>
      <c r="Q213">
        <v>0</v>
      </c>
      <c r="S213">
        <v>0</v>
      </c>
      <c r="T213">
        <v>0</v>
      </c>
      <c r="V213">
        <v>0</v>
      </c>
      <c r="W213">
        <v>0</v>
      </c>
      <c r="Y213">
        <v>0</v>
      </c>
      <c r="Z213">
        <v>0</v>
      </c>
      <c r="AB213">
        <v>0</v>
      </c>
      <c r="AC213">
        <v>0</v>
      </c>
      <c r="AE213">
        <v>0</v>
      </c>
      <c r="AF213">
        <v>0</v>
      </c>
      <c r="AH213">
        <v>0</v>
      </c>
      <c r="AI213">
        <v>0</v>
      </c>
      <c r="AK213">
        <v>0</v>
      </c>
      <c r="AL213">
        <v>0</v>
      </c>
      <c r="AN213">
        <v>0</v>
      </c>
      <c r="AO213">
        <v>0</v>
      </c>
      <c r="AQ213">
        <v>0</v>
      </c>
      <c r="AR213">
        <v>0</v>
      </c>
      <c r="AT213">
        <v>12000</v>
      </c>
      <c r="AU213">
        <v>0</v>
      </c>
      <c r="AW213">
        <v>11000</v>
      </c>
      <c r="AX213">
        <v>0</v>
      </c>
      <c r="AZ213">
        <v>1134</v>
      </c>
      <c r="BA213">
        <v>179</v>
      </c>
      <c r="BB213">
        <v>71</v>
      </c>
      <c r="BC213">
        <v>5</v>
      </c>
    </row>
    <row r="214" spans="1:56" ht="14.4" hidden="1" x14ac:dyDescent="0.3">
      <c r="A214">
        <v>1027</v>
      </c>
      <c r="B214">
        <v>1027</v>
      </c>
      <c r="C214" t="s">
        <v>90</v>
      </c>
      <c r="D214" t="s">
        <v>83</v>
      </c>
      <c r="E214" t="s">
        <v>487</v>
      </c>
      <c r="G214" t="s">
        <v>379</v>
      </c>
      <c r="H214">
        <v>0</v>
      </c>
      <c r="I214">
        <v>0</v>
      </c>
      <c r="J214" t="s">
        <v>60</v>
      </c>
      <c r="K214">
        <v>2022</v>
      </c>
      <c r="L214">
        <v>35000</v>
      </c>
      <c r="M214">
        <v>0</v>
      </c>
      <c r="N214">
        <v>0</v>
      </c>
      <c r="O214">
        <v>0</v>
      </c>
      <c r="P214">
        <v>0</v>
      </c>
      <c r="Q214">
        <v>0</v>
      </c>
      <c r="S214">
        <v>0</v>
      </c>
      <c r="T214">
        <v>0</v>
      </c>
      <c r="V214">
        <v>0</v>
      </c>
      <c r="W214">
        <v>0</v>
      </c>
      <c r="Y214">
        <v>0</v>
      </c>
      <c r="Z214">
        <v>0</v>
      </c>
      <c r="AB214">
        <v>0</v>
      </c>
      <c r="AC214">
        <v>0</v>
      </c>
      <c r="AE214">
        <v>0</v>
      </c>
      <c r="AF214">
        <v>0</v>
      </c>
      <c r="AH214">
        <v>0</v>
      </c>
      <c r="AI214">
        <v>0</v>
      </c>
      <c r="AK214">
        <v>0</v>
      </c>
      <c r="AL214">
        <v>0</v>
      </c>
      <c r="AN214">
        <v>0</v>
      </c>
      <c r="AO214">
        <v>0</v>
      </c>
      <c r="AQ214">
        <v>12000</v>
      </c>
      <c r="AR214">
        <v>0</v>
      </c>
      <c r="AT214">
        <v>12000</v>
      </c>
      <c r="AU214">
        <v>0</v>
      </c>
      <c r="AW214">
        <v>11000</v>
      </c>
      <c r="AX214">
        <v>0</v>
      </c>
      <c r="AZ214">
        <v>1134</v>
      </c>
      <c r="BA214">
        <v>179</v>
      </c>
      <c r="BB214">
        <v>71</v>
      </c>
      <c r="BC214">
        <v>5</v>
      </c>
    </row>
    <row r="215" spans="1:56" ht="14.4" hidden="1" x14ac:dyDescent="0.3">
      <c r="A215">
        <v>1028</v>
      </c>
      <c r="B215">
        <v>1028</v>
      </c>
      <c r="C215" t="s">
        <v>90</v>
      </c>
      <c r="D215" t="s">
        <v>83</v>
      </c>
      <c r="E215" t="s">
        <v>488</v>
      </c>
      <c r="G215" t="s">
        <v>379</v>
      </c>
      <c r="H215">
        <v>0</v>
      </c>
      <c r="I215">
        <v>0</v>
      </c>
      <c r="J215" t="s">
        <v>60</v>
      </c>
      <c r="K215">
        <v>2022</v>
      </c>
      <c r="L215">
        <v>11000</v>
      </c>
      <c r="M215">
        <v>0</v>
      </c>
      <c r="N215">
        <v>0</v>
      </c>
      <c r="O215">
        <v>0</v>
      </c>
      <c r="P215">
        <v>0</v>
      </c>
      <c r="Q215">
        <v>0</v>
      </c>
      <c r="S215">
        <v>0</v>
      </c>
      <c r="T215">
        <v>0</v>
      </c>
      <c r="V215">
        <v>0</v>
      </c>
      <c r="W215">
        <v>0</v>
      </c>
      <c r="Y215">
        <v>0</v>
      </c>
      <c r="Z215">
        <v>0</v>
      </c>
      <c r="AB215">
        <v>0</v>
      </c>
      <c r="AC215">
        <v>0</v>
      </c>
      <c r="AE215">
        <v>0</v>
      </c>
      <c r="AF215">
        <v>0</v>
      </c>
      <c r="AH215">
        <v>0</v>
      </c>
      <c r="AI215">
        <v>0</v>
      </c>
      <c r="AK215">
        <v>0</v>
      </c>
      <c r="AL215">
        <v>0</v>
      </c>
      <c r="AN215">
        <v>0</v>
      </c>
      <c r="AO215">
        <v>0</v>
      </c>
      <c r="AQ215">
        <v>0</v>
      </c>
      <c r="AR215">
        <v>0</v>
      </c>
      <c r="AT215">
        <v>6000</v>
      </c>
      <c r="AU215">
        <v>0</v>
      </c>
      <c r="AW215">
        <v>5000</v>
      </c>
      <c r="AX215">
        <v>0</v>
      </c>
      <c r="AZ215">
        <v>1135</v>
      </c>
      <c r="BA215">
        <v>179</v>
      </c>
      <c r="BB215">
        <v>71</v>
      </c>
      <c r="BC215">
        <v>5</v>
      </c>
    </row>
    <row r="216" spans="1:56" ht="14.4" hidden="1" x14ac:dyDescent="0.3">
      <c r="A216">
        <v>1029</v>
      </c>
      <c r="B216">
        <v>1029</v>
      </c>
      <c r="C216" t="s">
        <v>90</v>
      </c>
      <c r="D216" t="s">
        <v>83</v>
      </c>
      <c r="E216" t="s">
        <v>489</v>
      </c>
      <c r="G216" t="s">
        <v>379</v>
      </c>
      <c r="H216">
        <v>0</v>
      </c>
      <c r="I216">
        <v>0</v>
      </c>
      <c r="J216" t="s">
        <v>60</v>
      </c>
      <c r="K216">
        <v>2022</v>
      </c>
      <c r="L216">
        <v>23000</v>
      </c>
      <c r="M216">
        <v>0</v>
      </c>
      <c r="N216">
        <v>0</v>
      </c>
      <c r="O216">
        <v>0</v>
      </c>
      <c r="P216">
        <v>0</v>
      </c>
      <c r="Q216">
        <v>0</v>
      </c>
      <c r="S216">
        <v>0</v>
      </c>
      <c r="T216">
        <v>0</v>
      </c>
      <c r="V216">
        <v>0</v>
      </c>
      <c r="W216">
        <v>0</v>
      </c>
      <c r="Y216">
        <v>0</v>
      </c>
      <c r="Z216">
        <v>0</v>
      </c>
      <c r="AB216">
        <v>0</v>
      </c>
      <c r="AC216">
        <v>0</v>
      </c>
      <c r="AE216">
        <v>0</v>
      </c>
      <c r="AF216">
        <v>0</v>
      </c>
      <c r="AH216">
        <v>0</v>
      </c>
      <c r="AI216">
        <v>0</v>
      </c>
      <c r="AK216">
        <v>0</v>
      </c>
      <c r="AL216">
        <v>0</v>
      </c>
      <c r="AN216">
        <v>0</v>
      </c>
      <c r="AO216">
        <v>0</v>
      </c>
      <c r="AQ216">
        <v>0</v>
      </c>
      <c r="AR216">
        <v>0</v>
      </c>
      <c r="AT216">
        <v>11000</v>
      </c>
      <c r="AU216">
        <v>0</v>
      </c>
      <c r="AW216">
        <v>12000</v>
      </c>
      <c r="AX216">
        <v>0</v>
      </c>
      <c r="AZ216">
        <v>33</v>
      </c>
      <c r="BA216">
        <v>179</v>
      </c>
      <c r="BB216">
        <v>71</v>
      </c>
      <c r="BC216">
        <v>5</v>
      </c>
    </row>
    <row r="217" spans="1:56" ht="14.4" hidden="1" x14ac:dyDescent="0.3">
      <c r="A217">
        <v>1030</v>
      </c>
      <c r="B217">
        <v>1030</v>
      </c>
      <c r="C217" t="s">
        <v>90</v>
      </c>
      <c r="D217" t="s">
        <v>83</v>
      </c>
      <c r="E217" t="s">
        <v>490</v>
      </c>
      <c r="G217" t="s">
        <v>59</v>
      </c>
      <c r="H217">
        <v>0</v>
      </c>
      <c r="I217">
        <v>0</v>
      </c>
      <c r="J217" t="s">
        <v>60</v>
      </c>
      <c r="K217">
        <v>2022</v>
      </c>
      <c r="L217">
        <v>6000</v>
      </c>
      <c r="M217">
        <v>0</v>
      </c>
      <c r="N217">
        <v>0</v>
      </c>
      <c r="O217">
        <v>0</v>
      </c>
      <c r="P217">
        <v>0</v>
      </c>
      <c r="Q217">
        <v>0</v>
      </c>
      <c r="S217">
        <v>0</v>
      </c>
      <c r="T217">
        <v>0</v>
      </c>
      <c r="V217">
        <v>0</v>
      </c>
      <c r="W217">
        <v>0</v>
      </c>
      <c r="Y217">
        <v>0</v>
      </c>
      <c r="Z217">
        <v>0</v>
      </c>
      <c r="AB217">
        <v>0</v>
      </c>
      <c r="AC217">
        <v>0</v>
      </c>
      <c r="AE217">
        <v>0</v>
      </c>
      <c r="AF217">
        <v>0</v>
      </c>
      <c r="AH217">
        <v>0</v>
      </c>
      <c r="AI217">
        <v>0</v>
      </c>
      <c r="AJ217" t="s">
        <v>387</v>
      </c>
      <c r="AK217">
        <v>0</v>
      </c>
      <c r="AL217">
        <v>0</v>
      </c>
      <c r="AN217">
        <v>0</v>
      </c>
      <c r="AO217">
        <v>0</v>
      </c>
      <c r="AQ217">
        <v>0</v>
      </c>
      <c r="AR217">
        <v>0</v>
      </c>
      <c r="AT217">
        <v>3000</v>
      </c>
      <c r="AU217">
        <v>0</v>
      </c>
      <c r="AW217">
        <v>3000</v>
      </c>
      <c r="AX217">
        <v>0</v>
      </c>
      <c r="AZ217">
        <v>563</v>
      </c>
      <c r="BA217">
        <v>179</v>
      </c>
      <c r="BB217">
        <v>71</v>
      </c>
      <c r="BC217">
        <v>1</v>
      </c>
      <c r="BD217" t="str">
        <f>VLOOKUP(AZ217,'[1]CRM Customers List'!$A:$B,2,0)</f>
        <v>10866-MED</v>
      </c>
    </row>
    <row r="218" spans="1:56" ht="14.4" hidden="1" x14ac:dyDescent="0.3">
      <c r="A218">
        <v>1031</v>
      </c>
      <c r="B218">
        <v>1031</v>
      </c>
      <c r="C218" t="s">
        <v>90</v>
      </c>
      <c r="D218" t="s">
        <v>83</v>
      </c>
      <c r="E218" t="s">
        <v>491</v>
      </c>
      <c r="G218" t="s">
        <v>379</v>
      </c>
      <c r="H218">
        <v>0</v>
      </c>
      <c r="I218">
        <v>0</v>
      </c>
      <c r="J218" t="s">
        <v>60</v>
      </c>
      <c r="K218">
        <v>2022</v>
      </c>
      <c r="L218">
        <v>8000</v>
      </c>
      <c r="M218">
        <v>0</v>
      </c>
      <c r="N218">
        <v>0</v>
      </c>
      <c r="O218">
        <v>0</v>
      </c>
      <c r="P218">
        <v>0</v>
      </c>
      <c r="Q218">
        <v>0</v>
      </c>
      <c r="S218">
        <v>0</v>
      </c>
      <c r="T218">
        <v>0</v>
      </c>
      <c r="V218">
        <v>0</v>
      </c>
      <c r="W218">
        <v>0</v>
      </c>
      <c r="Y218">
        <v>0</v>
      </c>
      <c r="Z218">
        <v>0</v>
      </c>
      <c r="AB218">
        <v>0</v>
      </c>
      <c r="AC218">
        <v>0</v>
      </c>
      <c r="AE218">
        <v>0</v>
      </c>
      <c r="AF218">
        <v>0</v>
      </c>
      <c r="AH218">
        <v>0</v>
      </c>
      <c r="AI218">
        <v>0</v>
      </c>
      <c r="AK218">
        <v>0</v>
      </c>
      <c r="AL218">
        <v>0</v>
      </c>
      <c r="AN218">
        <v>0</v>
      </c>
      <c r="AO218">
        <v>0</v>
      </c>
      <c r="AQ218">
        <v>0</v>
      </c>
      <c r="AR218">
        <v>0</v>
      </c>
      <c r="AT218">
        <v>4000</v>
      </c>
      <c r="AU218">
        <v>0</v>
      </c>
      <c r="AW218">
        <v>4000</v>
      </c>
      <c r="AX218">
        <v>0</v>
      </c>
      <c r="AZ218">
        <v>1136</v>
      </c>
      <c r="BA218">
        <v>179</v>
      </c>
      <c r="BB218">
        <v>71</v>
      </c>
      <c r="BC218">
        <v>5</v>
      </c>
    </row>
    <row r="219" spans="1:56" ht="14.4" hidden="1" x14ac:dyDescent="0.3">
      <c r="A219">
        <v>1032</v>
      </c>
      <c r="B219">
        <v>1032</v>
      </c>
      <c r="C219" t="s">
        <v>90</v>
      </c>
      <c r="D219" t="s">
        <v>83</v>
      </c>
      <c r="E219" t="s">
        <v>403</v>
      </c>
      <c r="F219" t="s">
        <v>85</v>
      </c>
      <c r="G219" t="s">
        <v>59</v>
      </c>
      <c r="H219">
        <v>0</v>
      </c>
      <c r="I219">
        <v>0</v>
      </c>
      <c r="J219" t="s">
        <v>60</v>
      </c>
      <c r="K219">
        <v>2022</v>
      </c>
      <c r="L219">
        <v>11000</v>
      </c>
      <c r="M219">
        <v>0</v>
      </c>
      <c r="N219">
        <v>0</v>
      </c>
      <c r="O219">
        <v>0</v>
      </c>
      <c r="P219">
        <v>0</v>
      </c>
      <c r="Q219">
        <v>0</v>
      </c>
      <c r="S219">
        <v>0</v>
      </c>
      <c r="T219">
        <v>0</v>
      </c>
      <c r="V219">
        <v>0</v>
      </c>
      <c r="W219">
        <v>0</v>
      </c>
      <c r="Y219">
        <v>0</v>
      </c>
      <c r="Z219">
        <v>0</v>
      </c>
      <c r="AB219">
        <v>0</v>
      </c>
      <c r="AC219">
        <v>0</v>
      </c>
      <c r="AE219">
        <v>0</v>
      </c>
      <c r="AF219">
        <v>0</v>
      </c>
      <c r="AH219">
        <v>0</v>
      </c>
      <c r="AI219">
        <v>0</v>
      </c>
      <c r="AJ219" t="s">
        <v>404</v>
      </c>
      <c r="AK219">
        <v>0</v>
      </c>
      <c r="AL219">
        <v>0</v>
      </c>
      <c r="AN219">
        <v>0</v>
      </c>
      <c r="AO219">
        <v>0</v>
      </c>
      <c r="AQ219">
        <v>3000</v>
      </c>
      <c r="AR219">
        <v>0</v>
      </c>
      <c r="AT219">
        <v>3000</v>
      </c>
      <c r="AU219">
        <v>0</v>
      </c>
      <c r="AW219">
        <v>5000</v>
      </c>
      <c r="AX219">
        <v>0</v>
      </c>
      <c r="AZ219">
        <v>659</v>
      </c>
      <c r="BA219">
        <v>179</v>
      </c>
      <c r="BB219">
        <v>71</v>
      </c>
      <c r="BC219">
        <v>1</v>
      </c>
      <c r="BD219" t="str">
        <f>VLOOKUP(AZ219,'[1]CRM Customers List'!$A:$B,2,0)</f>
        <v>10935-MED</v>
      </c>
    </row>
    <row r="220" spans="1:56" ht="14.4" hidden="1" x14ac:dyDescent="0.3">
      <c r="A220">
        <v>1033</v>
      </c>
      <c r="B220">
        <v>1033</v>
      </c>
      <c r="C220" t="s">
        <v>90</v>
      </c>
      <c r="D220" t="s">
        <v>83</v>
      </c>
      <c r="E220" t="s">
        <v>492</v>
      </c>
      <c r="G220" t="s">
        <v>379</v>
      </c>
      <c r="H220">
        <v>0</v>
      </c>
      <c r="I220">
        <v>0</v>
      </c>
      <c r="J220" t="s">
        <v>60</v>
      </c>
      <c r="K220">
        <v>2022</v>
      </c>
      <c r="L220">
        <v>17000</v>
      </c>
      <c r="M220">
        <v>0</v>
      </c>
      <c r="N220">
        <v>0</v>
      </c>
      <c r="O220">
        <v>0</v>
      </c>
      <c r="P220">
        <v>0</v>
      </c>
      <c r="Q220">
        <v>0</v>
      </c>
      <c r="S220">
        <v>0</v>
      </c>
      <c r="T220">
        <v>0</v>
      </c>
      <c r="V220">
        <v>0</v>
      </c>
      <c r="W220">
        <v>0</v>
      </c>
      <c r="Y220">
        <v>0</v>
      </c>
      <c r="Z220">
        <v>0</v>
      </c>
      <c r="AB220">
        <v>0</v>
      </c>
      <c r="AC220">
        <v>0</v>
      </c>
      <c r="AE220">
        <v>0</v>
      </c>
      <c r="AF220">
        <v>0</v>
      </c>
      <c r="AH220">
        <v>0</v>
      </c>
      <c r="AI220">
        <v>0</v>
      </c>
      <c r="AK220">
        <v>0</v>
      </c>
      <c r="AL220">
        <v>0</v>
      </c>
      <c r="AN220">
        <v>0</v>
      </c>
      <c r="AO220">
        <v>0</v>
      </c>
      <c r="AQ220">
        <v>0</v>
      </c>
      <c r="AR220">
        <v>0</v>
      </c>
      <c r="AT220">
        <v>8000</v>
      </c>
      <c r="AU220">
        <v>0</v>
      </c>
      <c r="AW220">
        <v>9000</v>
      </c>
      <c r="AX220">
        <v>0</v>
      </c>
      <c r="AZ220">
        <v>1137</v>
      </c>
      <c r="BA220">
        <v>179</v>
      </c>
      <c r="BB220">
        <v>71</v>
      </c>
      <c r="BC220">
        <v>5</v>
      </c>
    </row>
    <row r="221" spans="1:56" ht="14.4" hidden="1" x14ac:dyDescent="0.3">
      <c r="A221">
        <v>1034</v>
      </c>
      <c r="B221">
        <v>1034</v>
      </c>
      <c r="C221" t="s">
        <v>90</v>
      </c>
      <c r="D221" t="s">
        <v>83</v>
      </c>
      <c r="E221" t="s">
        <v>493</v>
      </c>
      <c r="G221" t="s">
        <v>379</v>
      </c>
      <c r="H221">
        <v>0</v>
      </c>
      <c r="I221">
        <v>0</v>
      </c>
      <c r="J221" t="s">
        <v>60</v>
      </c>
      <c r="K221">
        <v>2022</v>
      </c>
      <c r="L221">
        <v>11000</v>
      </c>
      <c r="M221">
        <v>0</v>
      </c>
      <c r="N221">
        <v>0</v>
      </c>
      <c r="O221">
        <v>0</v>
      </c>
      <c r="P221">
        <v>0</v>
      </c>
      <c r="Q221">
        <v>0</v>
      </c>
      <c r="S221">
        <v>0</v>
      </c>
      <c r="T221">
        <v>0</v>
      </c>
      <c r="V221">
        <v>0</v>
      </c>
      <c r="W221">
        <v>0</v>
      </c>
      <c r="Y221">
        <v>0</v>
      </c>
      <c r="Z221">
        <v>0</v>
      </c>
      <c r="AB221">
        <v>0</v>
      </c>
      <c r="AC221">
        <v>0</v>
      </c>
      <c r="AE221">
        <v>0</v>
      </c>
      <c r="AF221">
        <v>0</v>
      </c>
      <c r="AH221">
        <v>0</v>
      </c>
      <c r="AI221">
        <v>0</v>
      </c>
      <c r="AK221">
        <v>0</v>
      </c>
      <c r="AL221">
        <v>0</v>
      </c>
      <c r="AN221">
        <v>0</v>
      </c>
      <c r="AO221">
        <v>0</v>
      </c>
      <c r="AQ221">
        <v>0</v>
      </c>
      <c r="AR221">
        <v>0</v>
      </c>
      <c r="AT221">
        <v>6000</v>
      </c>
      <c r="AU221">
        <v>0</v>
      </c>
      <c r="AW221">
        <v>5000</v>
      </c>
      <c r="AX221">
        <v>0</v>
      </c>
      <c r="AZ221">
        <v>1138</v>
      </c>
      <c r="BA221">
        <v>179</v>
      </c>
      <c r="BB221">
        <v>71</v>
      </c>
      <c r="BC221">
        <v>5</v>
      </c>
    </row>
    <row r="222" spans="1:56" ht="14.4" hidden="1" x14ac:dyDescent="0.3">
      <c r="A222">
        <v>1035</v>
      </c>
      <c r="B222">
        <v>1035</v>
      </c>
      <c r="C222" t="s">
        <v>90</v>
      </c>
      <c r="D222" t="s">
        <v>83</v>
      </c>
      <c r="E222" t="s">
        <v>493</v>
      </c>
      <c r="G222" t="s">
        <v>379</v>
      </c>
      <c r="H222">
        <v>0</v>
      </c>
      <c r="I222">
        <v>0</v>
      </c>
      <c r="J222" t="s">
        <v>60</v>
      </c>
      <c r="K222">
        <v>2022</v>
      </c>
      <c r="L222">
        <v>16000</v>
      </c>
      <c r="M222">
        <v>0</v>
      </c>
      <c r="N222">
        <v>0</v>
      </c>
      <c r="O222">
        <v>0</v>
      </c>
      <c r="P222">
        <v>0</v>
      </c>
      <c r="Q222">
        <v>0</v>
      </c>
      <c r="S222">
        <v>0</v>
      </c>
      <c r="T222">
        <v>0</v>
      </c>
      <c r="V222">
        <v>0</v>
      </c>
      <c r="W222">
        <v>0</v>
      </c>
      <c r="Y222">
        <v>0</v>
      </c>
      <c r="Z222">
        <v>0</v>
      </c>
      <c r="AB222">
        <v>0</v>
      </c>
      <c r="AC222">
        <v>0</v>
      </c>
      <c r="AE222">
        <v>0</v>
      </c>
      <c r="AF222">
        <v>0</v>
      </c>
      <c r="AH222">
        <v>0</v>
      </c>
      <c r="AI222">
        <v>0</v>
      </c>
      <c r="AK222">
        <v>0</v>
      </c>
      <c r="AL222">
        <v>0</v>
      </c>
      <c r="AN222">
        <v>0</v>
      </c>
      <c r="AO222">
        <v>0</v>
      </c>
      <c r="AQ222">
        <v>5000</v>
      </c>
      <c r="AR222">
        <v>0</v>
      </c>
      <c r="AT222">
        <v>6000</v>
      </c>
      <c r="AU222">
        <v>0</v>
      </c>
      <c r="AW222">
        <v>5000</v>
      </c>
      <c r="AX222">
        <v>0</v>
      </c>
      <c r="AZ222">
        <v>1138</v>
      </c>
      <c r="BA222">
        <v>179</v>
      </c>
      <c r="BB222">
        <v>71</v>
      </c>
      <c r="BC222">
        <v>5</v>
      </c>
    </row>
    <row r="223" spans="1:56" ht="14.4" hidden="1" x14ac:dyDescent="0.3">
      <c r="A223">
        <v>1036</v>
      </c>
      <c r="B223">
        <v>1036</v>
      </c>
      <c r="C223" t="s">
        <v>90</v>
      </c>
      <c r="D223" t="s">
        <v>83</v>
      </c>
      <c r="E223" t="s">
        <v>494</v>
      </c>
      <c r="G223" t="s">
        <v>379</v>
      </c>
      <c r="H223">
        <v>0</v>
      </c>
      <c r="I223">
        <v>0</v>
      </c>
      <c r="J223" t="s">
        <v>60</v>
      </c>
      <c r="K223">
        <v>2022</v>
      </c>
      <c r="L223">
        <v>42000</v>
      </c>
      <c r="M223">
        <v>0</v>
      </c>
      <c r="N223">
        <v>0</v>
      </c>
      <c r="O223">
        <v>0</v>
      </c>
      <c r="P223">
        <v>0</v>
      </c>
      <c r="Q223">
        <v>0</v>
      </c>
      <c r="S223">
        <v>0</v>
      </c>
      <c r="T223">
        <v>0</v>
      </c>
      <c r="V223">
        <v>0</v>
      </c>
      <c r="W223">
        <v>0</v>
      </c>
      <c r="Y223">
        <v>0</v>
      </c>
      <c r="Z223">
        <v>0</v>
      </c>
      <c r="AB223">
        <v>0</v>
      </c>
      <c r="AC223">
        <v>0</v>
      </c>
      <c r="AE223">
        <v>0</v>
      </c>
      <c r="AF223">
        <v>0</v>
      </c>
      <c r="AH223">
        <v>0</v>
      </c>
      <c r="AI223">
        <v>0</v>
      </c>
      <c r="AK223">
        <v>0</v>
      </c>
      <c r="AL223">
        <v>0</v>
      </c>
      <c r="AN223">
        <v>0</v>
      </c>
      <c r="AO223">
        <v>0</v>
      </c>
      <c r="AQ223">
        <v>0</v>
      </c>
      <c r="AR223">
        <v>0</v>
      </c>
      <c r="AT223">
        <v>21000</v>
      </c>
      <c r="AU223">
        <v>0</v>
      </c>
      <c r="AW223">
        <v>21000</v>
      </c>
      <c r="AX223">
        <v>0</v>
      </c>
      <c r="AZ223">
        <v>1139</v>
      </c>
      <c r="BA223">
        <v>179</v>
      </c>
      <c r="BB223">
        <v>71</v>
      </c>
      <c r="BC223">
        <v>5</v>
      </c>
    </row>
    <row r="224" spans="1:56" ht="14.4" hidden="1" x14ac:dyDescent="0.3">
      <c r="A224">
        <v>1037</v>
      </c>
      <c r="B224">
        <v>1037</v>
      </c>
      <c r="C224" t="s">
        <v>90</v>
      </c>
      <c r="D224" t="s">
        <v>83</v>
      </c>
      <c r="E224" t="s">
        <v>406</v>
      </c>
      <c r="G224" t="s">
        <v>379</v>
      </c>
      <c r="H224">
        <v>0</v>
      </c>
      <c r="I224">
        <v>0</v>
      </c>
      <c r="J224" t="s">
        <v>60</v>
      </c>
      <c r="K224">
        <v>2022</v>
      </c>
      <c r="L224">
        <v>16000</v>
      </c>
      <c r="M224">
        <v>0</v>
      </c>
      <c r="N224">
        <v>0</v>
      </c>
      <c r="O224">
        <v>0</v>
      </c>
      <c r="P224">
        <v>0</v>
      </c>
      <c r="Q224">
        <v>0</v>
      </c>
      <c r="S224">
        <v>0</v>
      </c>
      <c r="T224">
        <v>0</v>
      </c>
      <c r="V224">
        <v>0</v>
      </c>
      <c r="W224">
        <v>0</v>
      </c>
      <c r="Y224">
        <v>0</v>
      </c>
      <c r="Z224">
        <v>0</v>
      </c>
      <c r="AB224">
        <v>0</v>
      </c>
      <c r="AC224">
        <v>0</v>
      </c>
      <c r="AE224">
        <v>0</v>
      </c>
      <c r="AF224">
        <v>0</v>
      </c>
      <c r="AH224">
        <v>0</v>
      </c>
      <c r="AI224">
        <v>0</v>
      </c>
      <c r="AK224">
        <v>0</v>
      </c>
      <c r="AL224">
        <v>0</v>
      </c>
      <c r="AN224">
        <v>0</v>
      </c>
      <c r="AO224">
        <v>0</v>
      </c>
      <c r="AQ224">
        <v>5000</v>
      </c>
      <c r="AR224">
        <v>0</v>
      </c>
      <c r="AT224">
        <v>6000</v>
      </c>
      <c r="AU224">
        <v>0</v>
      </c>
      <c r="AW224">
        <v>5000</v>
      </c>
      <c r="AX224">
        <v>0</v>
      </c>
      <c r="AZ224">
        <v>3</v>
      </c>
      <c r="BA224">
        <v>179</v>
      </c>
      <c r="BB224">
        <v>71</v>
      </c>
      <c r="BC224">
        <v>5</v>
      </c>
    </row>
    <row r="225" spans="1:56" ht="14.4" hidden="1" x14ac:dyDescent="0.3">
      <c r="A225">
        <v>1038</v>
      </c>
      <c r="B225">
        <v>1038</v>
      </c>
      <c r="C225" t="s">
        <v>90</v>
      </c>
      <c r="D225" t="s">
        <v>83</v>
      </c>
      <c r="E225" t="s">
        <v>495</v>
      </c>
      <c r="G225" t="s">
        <v>379</v>
      </c>
      <c r="H225">
        <v>0</v>
      </c>
      <c r="I225">
        <v>0</v>
      </c>
      <c r="J225" t="s">
        <v>60</v>
      </c>
      <c r="K225">
        <v>2022</v>
      </c>
      <c r="L225">
        <v>11000</v>
      </c>
      <c r="M225">
        <v>0</v>
      </c>
      <c r="N225">
        <v>0</v>
      </c>
      <c r="O225">
        <v>0</v>
      </c>
      <c r="P225">
        <v>0</v>
      </c>
      <c r="Q225">
        <v>0</v>
      </c>
      <c r="S225">
        <v>0</v>
      </c>
      <c r="T225">
        <v>0</v>
      </c>
      <c r="V225">
        <v>0</v>
      </c>
      <c r="W225">
        <v>0</v>
      </c>
      <c r="Y225">
        <v>0</v>
      </c>
      <c r="Z225">
        <v>0</v>
      </c>
      <c r="AB225">
        <v>0</v>
      </c>
      <c r="AC225">
        <v>0</v>
      </c>
      <c r="AE225">
        <v>0</v>
      </c>
      <c r="AF225">
        <v>0</v>
      </c>
      <c r="AH225">
        <v>0</v>
      </c>
      <c r="AI225">
        <v>0</v>
      </c>
      <c r="AK225">
        <v>0</v>
      </c>
      <c r="AL225">
        <v>0</v>
      </c>
      <c r="AN225">
        <v>0</v>
      </c>
      <c r="AO225">
        <v>0</v>
      </c>
      <c r="AQ225">
        <v>0</v>
      </c>
      <c r="AR225">
        <v>0</v>
      </c>
      <c r="AT225">
        <v>6000</v>
      </c>
      <c r="AU225">
        <v>0</v>
      </c>
      <c r="AW225">
        <v>5000</v>
      </c>
      <c r="AX225">
        <v>0</v>
      </c>
      <c r="AZ225">
        <v>1140</v>
      </c>
      <c r="BA225">
        <v>179</v>
      </c>
      <c r="BB225">
        <v>71</v>
      </c>
      <c r="BC225">
        <v>5</v>
      </c>
    </row>
    <row r="226" spans="1:56" ht="14.4" hidden="1" x14ac:dyDescent="0.3">
      <c r="A226">
        <v>1039</v>
      </c>
      <c r="B226">
        <v>1039</v>
      </c>
      <c r="C226" t="s">
        <v>90</v>
      </c>
      <c r="D226" t="s">
        <v>83</v>
      </c>
      <c r="E226" t="s">
        <v>407</v>
      </c>
      <c r="G226" t="s">
        <v>59</v>
      </c>
      <c r="H226">
        <v>0</v>
      </c>
      <c r="I226">
        <v>0</v>
      </c>
      <c r="J226" t="s">
        <v>60</v>
      </c>
      <c r="K226">
        <v>2022</v>
      </c>
      <c r="L226">
        <v>4500</v>
      </c>
      <c r="M226">
        <v>0</v>
      </c>
      <c r="N226">
        <v>0</v>
      </c>
      <c r="O226">
        <v>0</v>
      </c>
      <c r="P226">
        <v>0</v>
      </c>
      <c r="Q226">
        <v>0</v>
      </c>
      <c r="S226">
        <v>0</v>
      </c>
      <c r="T226">
        <v>0</v>
      </c>
      <c r="V226">
        <v>0</v>
      </c>
      <c r="W226">
        <v>0</v>
      </c>
      <c r="Y226">
        <v>0</v>
      </c>
      <c r="Z226">
        <v>0</v>
      </c>
      <c r="AB226">
        <v>0</v>
      </c>
      <c r="AC226">
        <v>0</v>
      </c>
      <c r="AE226">
        <v>0</v>
      </c>
      <c r="AF226">
        <v>0</v>
      </c>
      <c r="AH226">
        <v>0</v>
      </c>
      <c r="AI226">
        <v>0</v>
      </c>
      <c r="AJ226" t="s">
        <v>387</v>
      </c>
      <c r="AK226">
        <v>0</v>
      </c>
      <c r="AL226">
        <v>0</v>
      </c>
      <c r="AN226">
        <v>0</v>
      </c>
      <c r="AO226">
        <v>0</v>
      </c>
      <c r="AQ226">
        <v>2000</v>
      </c>
      <c r="AR226">
        <v>0</v>
      </c>
      <c r="AT226">
        <v>1500</v>
      </c>
      <c r="AU226">
        <v>0</v>
      </c>
      <c r="AW226">
        <v>1000</v>
      </c>
      <c r="AX226">
        <v>0</v>
      </c>
      <c r="AZ226">
        <v>63</v>
      </c>
      <c r="BA226">
        <v>179</v>
      </c>
      <c r="BB226">
        <v>71</v>
      </c>
      <c r="BC226">
        <v>1</v>
      </c>
      <c r="BD226" t="str">
        <f>VLOOKUP(AZ226,'[1]CRM Customers List'!$A:$B,2,0)</f>
        <v>10903-MED</v>
      </c>
    </row>
    <row r="227" spans="1:56" ht="14.4" hidden="1" x14ac:dyDescent="0.3">
      <c r="A227">
        <v>1040</v>
      </c>
      <c r="B227">
        <v>1040</v>
      </c>
      <c r="C227" t="s">
        <v>90</v>
      </c>
      <c r="D227" t="s">
        <v>83</v>
      </c>
      <c r="E227" t="s">
        <v>496</v>
      </c>
      <c r="G227" t="s">
        <v>379</v>
      </c>
      <c r="H227">
        <v>0</v>
      </c>
      <c r="I227">
        <v>0</v>
      </c>
      <c r="J227" t="s">
        <v>60</v>
      </c>
      <c r="K227">
        <v>2022</v>
      </c>
      <c r="L227">
        <v>11000</v>
      </c>
      <c r="M227">
        <v>0</v>
      </c>
      <c r="N227">
        <v>0</v>
      </c>
      <c r="O227">
        <v>0</v>
      </c>
      <c r="P227">
        <v>0</v>
      </c>
      <c r="Q227">
        <v>0</v>
      </c>
      <c r="S227">
        <v>0</v>
      </c>
      <c r="T227">
        <v>0</v>
      </c>
      <c r="V227">
        <v>0</v>
      </c>
      <c r="W227">
        <v>0</v>
      </c>
      <c r="Y227">
        <v>0</v>
      </c>
      <c r="Z227">
        <v>0</v>
      </c>
      <c r="AB227">
        <v>0</v>
      </c>
      <c r="AC227">
        <v>0</v>
      </c>
      <c r="AE227">
        <v>0</v>
      </c>
      <c r="AF227">
        <v>0</v>
      </c>
      <c r="AH227">
        <v>0</v>
      </c>
      <c r="AI227">
        <v>0</v>
      </c>
      <c r="AK227">
        <v>0</v>
      </c>
      <c r="AL227">
        <v>0</v>
      </c>
      <c r="AN227">
        <v>0</v>
      </c>
      <c r="AO227">
        <v>0</v>
      </c>
      <c r="AQ227">
        <v>0</v>
      </c>
      <c r="AR227">
        <v>0</v>
      </c>
      <c r="AT227">
        <v>6000</v>
      </c>
      <c r="AU227">
        <v>0</v>
      </c>
      <c r="AW227">
        <v>5000</v>
      </c>
      <c r="AX227">
        <v>0</v>
      </c>
      <c r="AZ227">
        <v>1141</v>
      </c>
      <c r="BA227">
        <v>179</v>
      </c>
      <c r="BB227">
        <v>71</v>
      </c>
      <c r="BC227">
        <v>5</v>
      </c>
    </row>
    <row r="228" spans="1:56" ht="14.4" hidden="1" x14ac:dyDescent="0.3">
      <c r="A228">
        <v>1041</v>
      </c>
      <c r="B228">
        <v>1041</v>
      </c>
      <c r="C228" t="s">
        <v>90</v>
      </c>
      <c r="D228" t="s">
        <v>83</v>
      </c>
      <c r="E228" t="s">
        <v>497</v>
      </c>
      <c r="G228" t="s">
        <v>379</v>
      </c>
      <c r="H228">
        <v>0</v>
      </c>
      <c r="I228">
        <v>0</v>
      </c>
      <c r="J228" t="s">
        <v>60</v>
      </c>
      <c r="K228">
        <v>2022</v>
      </c>
      <c r="L228">
        <v>11000</v>
      </c>
      <c r="M228">
        <v>0</v>
      </c>
      <c r="N228">
        <v>0</v>
      </c>
      <c r="O228">
        <v>0</v>
      </c>
      <c r="P228">
        <v>0</v>
      </c>
      <c r="Q228">
        <v>0</v>
      </c>
      <c r="S228">
        <v>0</v>
      </c>
      <c r="T228">
        <v>0</v>
      </c>
      <c r="V228">
        <v>0</v>
      </c>
      <c r="W228">
        <v>0</v>
      </c>
      <c r="Y228">
        <v>0</v>
      </c>
      <c r="Z228">
        <v>0</v>
      </c>
      <c r="AB228">
        <v>0</v>
      </c>
      <c r="AC228">
        <v>0</v>
      </c>
      <c r="AE228">
        <v>0</v>
      </c>
      <c r="AF228">
        <v>0</v>
      </c>
      <c r="AH228">
        <v>0</v>
      </c>
      <c r="AI228">
        <v>0</v>
      </c>
      <c r="AK228">
        <v>0</v>
      </c>
      <c r="AL228">
        <v>0</v>
      </c>
      <c r="AN228">
        <v>0</v>
      </c>
      <c r="AO228">
        <v>0</v>
      </c>
      <c r="AQ228">
        <v>0</v>
      </c>
      <c r="AR228">
        <v>0</v>
      </c>
      <c r="AT228">
        <v>6000</v>
      </c>
      <c r="AU228">
        <v>0</v>
      </c>
      <c r="AW228">
        <v>5000</v>
      </c>
      <c r="AX228">
        <v>0</v>
      </c>
      <c r="AZ228">
        <v>1142</v>
      </c>
      <c r="BA228">
        <v>179</v>
      </c>
      <c r="BB228">
        <v>71</v>
      </c>
      <c r="BC228">
        <v>5</v>
      </c>
    </row>
    <row r="229" spans="1:56" ht="14.4" hidden="1" x14ac:dyDescent="0.3">
      <c r="A229">
        <v>1042</v>
      </c>
      <c r="B229">
        <v>1042</v>
      </c>
      <c r="C229" t="s">
        <v>90</v>
      </c>
      <c r="D229" t="s">
        <v>83</v>
      </c>
      <c r="E229" t="s">
        <v>408</v>
      </c>
      <c r="F229" t="s">
        <v>207</v>
      </c>
      <c r="G229" t="s">
        <v>59</v>
      </c>
      <c r="H229">
        <v>0</v>
      </c>
      <c r="I229">
        <v>0</v>
      </c>
      <c r="J229" t="s">
        <v>60</v>
      </c>
      <c r="K229">
        <v>2022</v>
      </c>
      <c r="L229">
        <v>5000</v>
      </c>
      <c r="M229">
        <v>0</v>
      </c>
      <c r="N229">
        <v>0</v>
      </c>
      <c r="O229">
        <v>0</v>
      </c>
      <c r="P229">
        <v>0</v>
      </c>
      <c r="Q229">
        <v>0</v>
      </c>
      <c r="S229">
        <v>0</v>
      </c>
      <c r="T229">
        <v>0</v>
      </c>
      <c r="V229">
        <v>0</v>
      </c>
      <c r="W229">
        <v>0</v>
      </c>
      <c r="Y229">
        <v>0</v>
      </c>
      <c r="Z229">
        <v>0</v>
      </c>
      <c r="AB229">
        <v>0</v>
      </c>
      <c r="AC229">
        <v>0</v>
      </c>
      <c r="AE229">
        <v>0</v>
      </c>
      <c r="AF229">
        <v>0</v>
      </c>
      <c r="AH229">
        <v>0</v>
      </c>
      <c r="AI229">
        <v>0</v>
      </c>
      <c r="AJ229" t="s">
        <v>498</v>
      </c>
      <c r="AK229">
        <v>0</v>
      </c>
      <c r="AL229">
        <v>0</v>
      </c>
      <c r="AN229">
        <v>0</v>
      </c>
      <c r="AO229">
        <v>0</v>
      </c>
      <c r="AQ229">
        <v>0</v>
      </c>
      <c r="AR229">
        <v>0</v>
      </c>
      <c r="AT229">
        <v>2500</v>
      </c>
      <c r="AU229">
        <v>0</v>
      </c>
      <c r="AW229">
        <v>2500</v>
      </c>
      <c r="AX229">
        <v>0</v>
      </c>
      <c r="AZ229">
        <v>564</v>
      </c>
      <c r="BA229">
        <v>179</v>
      </c>
      <c r="BB229">
        <v>71</v>
      </c>
      <c r="BC229">
        <v>1</v>
      </c>
      <c r="BD229" t="str">
        <f>VLOOKUP(AZ229,'[1]CRM Customers List'!$A:$B,2,0)</f>
        <v>PT-000404</v>
      </c>
    </row>
    <row r="230" spans="1:56" ht="14.4" hidden="1" x14ac:dyDescent="0.3">
      <c r="A230">
        <v>1043</v>
      </c>
      <c r="B230">
        <v>1043</v>
      </c>
      <c r="C230" t="s">
        <v>90</v>
      </c>
      <c r="D230" t="s">
        <v>83</v>
      </c>
      <c r="E230" t="s">
        <v>408</v>
      </c>
      <c r="F230" t="s">
        <v>207</v>
      </c>
      <c r="G230" t="s">
        <v>379</v>
      </c>
      <c r="H230">
        <v>0</v>
      </c>
      <c r="I230">
        <v>0</v>
      </c>
      <c r="J230" t="s">
        <v>60</v>
      </c>
      <c r="K230">
        <v>2022</v>
      </c>
      <c r="L230">
        <v>11000</v>
      </c>
      <c r="M230">
        <v>0</v>
      </c>
      <c r="N230">
        <v>0</v>
      </c>
      <c r="O230">
        <v>0</v>
      </c>
      <c r="P230">
        <v>0</v>
      </c>
      <c r="Q230">
        <v>0</v>
      </c>
      <c r="S230">
        <v>0</v>
      </c>
      <c r="T230">
        <v>0</v>
      </c>
      <c r="V230">
        <v>0</v>
      </c>
      <c r="W230">
        <v>0</v>
      </c>
      <c r="Y230">
        <v>0</v>
      </c>
      <c r="Z230">
        <v>0</v>
      </c>
      <c r="AB230">
        <v>0</v>
      </c>
      <c r="AC230">
        <v>0</v>
      </c>
      <c r="AE230">
        <v>0</v>
      </c>
      <c r="AF230">
        <v>0</v>
      </c>
      <c r="AH230">
        <v>0</v>
      </c>
      <c r="AI230">
        <v>0</v>
      </c>
      <c r="AK230">
        <v>0</v>
      </c>
      <c r="AL230">
        <v>0</v>
      </c>
      <c r="AN230">
        <v>0</v>
      </c>
      <c r="AO230">
        <v>0</v>
      </c>
      <c r="AQ230">
        <v>0</v>
      </c>
      <c r="AR230">
        <v>0</v>
      </c>
      <c r="AT230">
        <v>6000</v>
      </c>
      <c r="AU230">
        <v>0</v>
      </c>
      <c r="AW230">
        <v>5000</v>
      </c>
      <c r="AX230">
        <v>0</v>
      </c>
      <c r="AZ230">
        <v>564</v>
      </c>
      <c r="BA230">
        <v>179</v>
      </c>
      <c r="BB230">
        <v>71</v>
      </c>
      <c r="BC230">
        <v>5</v>
      </c>
    </row>
    <row r="231" spans="1:56" ht="14.4" hidden="1" x14ac:dyDescent="0.3">
      <c r="A231">
        <v>1044</v>
      </c>
      <c r="B231">
        <v>1044</v>
      </c>
      <c r="C231" t="s">
        <v>90</v>
      </c>
      <c r="D231" t="s">
        <v>83</v>
      </c>
      <c r="E231" t="s">
        <v>499</v>
      </c>
      <c r="F231" t="s">
        <v>167</v>
      </c>
      <c r="G231" t="s">
        <v>59</v>
      </c>
      <c r="H231">
        <v>0</v>
      </c>
      <c r="I231">
        <v>0</v>
      </c>
      <c r="J231" t="s">
        <v>60</v>
      </c>
      <c r="K231">
        <v>2022</v>
      </c>
      <c r="L231">
        <v>2000</v>
      </c>
      <c r="M231">
        <v>0</v>
      </c>
      <c r="N231">
        <v>0</v>
      </c>
      <c r="O231">
        <v>0</v>
      </c>
      <c r="P231">
        <v>0</v>
      </c>
      <c r="Q231">
        <v>0</v>
      </c>
      <c r="S231">
        <v>0</v>
      </c>
      <c r="T231">
        <v>0</v>
      </c>
      <c r="V231">
        <v>0</v>
      </c>
      <c r="W231">
        <v>0</v>
      </c>
      <c r="Y231">
        <v>0</v>
      </c>
      <c r="Z231">
        <v>0</v>
      </c>
      <c r="AB231">
        <v>0</v>
      </c>
      <c r="AC231">
        <v>0</v>
      </c>
      <c r="AE231">
        <v>0</v>
      </c>
      <c r="AF231">
        <v>0</v>
      </c>
      <c r="AH231">
        <v>0</v>
      </c>
      <c r="AI231">
        <v>0</v>
      </c>
      <c r="AJ231" t="s">
        <v>500</v>
      </c>
      <c r="AK231">
        <v>0</v>
      </c>
      <c r="AL231">
        <v>0</v>
      </c>
      <c r="AN231">
        <v>0</v>
      </c>
      <c r="AO231">
        <v>0</v>
      </c>
      <c r="AQ231">
        <v>0</v>
      </c>
      <c r="AR231">
        <v>0</v>
      </c>
      <c r="AT231">
        <v>1000</v>
      </c>
      <c r="AU231">
        <v>0</v>
      </c>
      <c r="AW231">
        <v>1000</v>
      </c>
      <c r="AX231">
        <v>0</v>
      </c>
      <c r="AZ231">
        <v>561</v>
      </c>
      <c r="BA231">
        <v>179</v>
      </c>
      <c r="BB231">
        <v>71</v>
      </c>
      <c r="BC231">
        <v>1</v>
      </c>
      <c r="BD231" t="str">
        <f>VLOOKUP(AZ231,'[1]CRM Customers List'!$A:$B,2,0)</f>
        <v>PT-000378</v>
      </c>
    </row>
    <row r="232" spans="1:56" ht="14.4" hidden="1" x14ac:dyDescent="0.3">
      <c r="A232">
        <v>1045</v>
      </c>
      <c r="B232">
        <v>1045</v>
      </c>
      <c r="C232" t="s">
        <v>90</v>
      </c>
      <c r="D232" t="s">
        <v>83</v>
      </c>
      <c r="E232" t="s">
        <v>499</v>
      </c>
      <c r="F232" t="s">
        <v>167</v>
      </c>
      <c r="G232" t="s">
        <v>76</v>
      </c>
      <c r="H232">
        <v>0</v>
      </c>
      <c r="I232">
        <v>0</v>
      </c>
      <c r="J232" t="s">
        <v>60</v>
      </c>
      <c r="K232">
        <v>2022</v>
      </c>
      <c r="L232">
        <v>7500</v>
      </c>
      <c r="M232">
        <v>0</v>
      </c>
      <c r="N232">
        <v>0</v>
      </c>
      <c r="O232">
        <v>0</v>
      </c>
      <c r="P232">
        <v>0</v>
      </c>
      <c r="Q232">
        <v>0</v>
      </c>
      <c r="S232">
        <v>0</v>
      </c>
      <c r="T232">
        <v>0</v>
      </c>
      <c r="V232">
        <v>0</v>
      </c>
      <c r="W232">
        <v>0</v>
      </c>
      <c r="Y232">
        <v>0</v>
      </c>
      <c r="Z232">
        <v>0</v>
      </c>
      <c r="AB232">
        <v>0</v>
      </c>
      <c r="AC232">
        <v>0</v>
      </c>
      <c r="AE232">
        <v>0</v>
      </c>
      <c r="AF232">
        <v>0</v>
      </c>
      <c r="AH232">
        <v>0</v>
      </c>
      <c r="AI232">
        <v>0</v>
      </c>
      <c r="AJ232" t="s">
        <v>500</v>
      </c>
      <c r="AK232">
        <v>0</v>
      </c>
      <c r="AL232">
        <v>0</v>
      </c>
      <c r="AN232">
        <v>0</v>
      </c>
      <c r="AO232">
        <v>0</v>
      </c>
      <c r="AQ232">
        <v>4000</v>
      </c>
      <c r="AR232">
        <v>0</v>
      </c>
      <c r="AT232">
        <v>1500</v>
      </c>
      <c r="AU232">
        <v>0</v>
      </c>
      <c r="AW232">
        <v>2000</v>
      </c>
      <c r="AX232">
        <v>0</v>
      </c>
      <c r="AZ232">
        <v>561</v>
      </c>
      <c r="BA232">
        <v>179</v>
      </c>
      <c r="BB232">
        <v>71</v>
      </c>
      <c r="BC232">
        <v>3</v>
      </c>
    </row>
    <row r="233" spans="1:56" ht="14.4" hidden="1" x14ac:dyDescent="0.3">
      <c r="A233">
        <v>1081</v>
      </c>
      <c r="B233">
        <v>1081</v>
      </c>
      <c r="C233" t="s">
        <v>93</v>
      </c>
      <c r="D233" t="s">
        <v>83</v>
      </c>
      <c r="E233" t="s">
        <v>501</v>
      </c>
      <c r="G233" t="s">
        <v>59</v>
      </c>
      <c r="H233">
        <v>0</v>
      </c>
      <c r="J233" t="s">
        <v>60</v>
      </c>
      <c r="K233">
        <v>2022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S233">
        <v>0</v>
      </c>
      <c r="T233">
        <v>0</v>
      </c>
      <c r="V233">
        <v>0</v>
      </c>
      <c r="W233">
        <v>0</v>
      </c>
      <c r="Y233">
        <v>0</v>
      </c>
      <c r="Z233">
        <v>0</v>
      </c>
      <c r="AB233">
        <v>0</v>
      </c>
      <c r="AC233">
        <v>0</v>
      </c>
      <c r="AE233">
        <v>0</v>
      </c>
      <c r="AF233">
        <v>0</v>
      </c>
      <c r="AH233">
        <v>0</v>
      </c>
      <c r="AI233">
        <v>0</v>
      </c>
      <c r="AJ233" t="s">
        <v>502</v>
      </c>
      <c r="AK233">
        <v>0</v>
      </c>
      <c r="AL233">
        <v>0</v>
      </c>
      <c r="AN233">
        <v>0</v>
      </c>
      <c r="AO233">
        <v>0</v>
      </c>
      <c r="AQ233">
        <v>0</v>
      </c>
      <c r="AR233">
        <v>0</v>
      </c>
      <c r="AT233">
        <v>0</v>
      </c>
      <c r="AU233">
        <v>0</v>
      </c>
      <c r="AW233">
        <v>0</v>
      </c>
      <c r="AX233">
        <v>0</v>
      </c>
      <c r="AZ233">
        <v>1165</v>
      </c>
      <c r="BA233">
        <v>181</v>
      </c>
      <c r="BB233">
        <v>71</v>
      </c>
      <c r="BC233">
        <v>1</v>
      </c>
      <c r="BD233">
        <f>VLOOKUP(AZ233,'[1]CRM Customers List'!$A:$B,2,0)</f>
        <v>0</v>
      </c>
    </row>
    <row r="234" spans="1:56" ht="14.4" hidden="1" x14ac:dyDescent="0.3">
      <c r="A234">
        <v>1082</v>
      </c>
      <c r="B234">
        <v>1082</v>
      </c>
      <c r="C234" t="s">
        <v>93</v>
      </c>
      <c r="D234" t="s">
        <v>83</v>
      </c>
      <c r="E234" t="s">
        <v>501</v>
      </c>
      <c r="G234" t="s">
        <v>76</v>
      </c>
      <c r="H234">
        <v>0</v>
      </c>
      <c r="J234" t="s">
        <v>60</v>
      </c>
      <c r="K234">
        <v>2022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S234">
        <v>0</v>
      </c>
      <c r="T234">
        <v>0</v>
      </c>
      <c r="V234">
        <v>0</v>
      </c>
      <c r="W234">
        <v>0</v>
      </c>
      <c r="Y234">
        <v>0</v>
      </c>
      <c r="Z234">
        <v>0</v>
      </c>
      <c r="AB234">
        <v>0</v>
      </c>
      <c r="AC234">
        <v>0</v>
      </c>
      <c r="AE234">
        <v>0</v>
      </c>
      <c r="AF234">
        <v>0</v>
      </c>
      <c r="AH234">
        <v>0</v>
      </c>
      <c r="AI234">
        <v>0</v>
      </c>
      <c r="AJ234" t="s">
        <v>502</v>
      </c>
      <c r="AK234">
        <v>0</v>
      </c>
      <c r="AL234">
        <v>0</v>
      </c>
      <c r="AN234">
        <v>0</v>
      </c>
      <c r="AO234">
        <v>0</v>
      </c>
      <c r="AQ234">
        <v>0</v>
      </c>
      <c r="AR234">
        <v>0</v>
      </c>
      <c r="AT234">
        <v>0</v>
      </c>
      <c r="AU234">
        <v>0</v>
      </c>
      <c r="AW234">
        <v>0</v>
      </c>
      <c r="AX234">
        <v>0</v>
      </c>
      <c r="AZ234">
        <v>1165</v>
      </c>
      <c r="BA234">
        <v>181</v>
      </c>
      <c r="BB234">
        <v>71</v>
      </c>
      <c r="BC234">
        <v>3</v>
      </c>
    </row>
    <row r="235" spans="1:56" ht="14.4" hidden="1" x14ac:dyDescent="0.3">
      <c r="A235">
        <v>1083</v>
      </c>
      <c r="B235">
        <v>1083</v>
      </c>
      <c r="C235" t="s">
        <v>93</v>
      </c>
      <c r="D235" t="s">
        <v>83</v>
      </c>
      <c r="E235" t="s">
        <v>503</v>
      </c>
      <c r="G235" t="s">
        <v>59</v>
      </c>
      <c r="H235">
        <v>0</v>
      </c>
      <c r="J235" t="s">
        <v>60</v>
      </c>
      <c r="K235">
        <v>2022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S235">
        <v>0</v>
      </c>
      <c r="T235">
        <v>0</v>
      </c>
      <c r="V235">
        <v>0</v>
      </c>
      <c r="W235">
        <v>0</v>
      </c>
      <c r="Y235">
        <v>0</v>
      </c>
      <c r="Z235">
        <v>0</v>
      </c>
      <c r="AB235">
        <v>0</v>
      </c>
      <c r="AC235">
        <v>0</v>
      </c>
      <c r="AE235">
        <v>0</v>
      </c>
      <c r="AF235">
        <v>0</v>
      </c>
      <c r="AH235">
        <v>0</v>
      </c>
      <c r="AI235">
        <v>0</v>
      </c>
      <c r="AJ235" t="s">
        <v>98</v>
      </c>
      <c r="AK235">
        <v>0</v>
      </c>
      <c r="AL235">
        <v>0</v>
      </c>
      <c r="AN235">
        <v>0</v>
      </c>
      <c r="AO235">
        <v>0</v>
      </c>
      <c r="AQ235">
        <v>0</v>
      </c>
      <c r="AR235">
        <v>0</v>
      </c>
      <c r="AT235">
        <v>0</v>
      </c>
      <c r="AU235">
        <v>0</v>
      </c>
      <c r="AW235">
        <v>0</v>
      </c>
      <c r="AX235">
        <v>0</v>
      </c>
      <c r="AZ235">
        <v>1166</v>
      </c>
      <c r="BA235">
        <v>181</v>
      </c>
      <c r="BB235">
        <v>71</v>
      </c>
      <c r="BC235">
        <v>1</v>
      </c>
      <c r="BD235" t="str">
        <f>VLOOKUP(AZ235,'[1]CRM Customers List'!$A:$B,2,0)</f>
        <v>PT-000617</v>
      </c>
    </row>
    <row r="236" spans="1:56" s="10" customFormat="1" ht="14.4" hidden="1" x14ac:dyDescent="0.3">
      <c r="A236" s="10">
        <v>1084</v>
      </c>
      <c r="B236" s="10">
        <v>1084</v>
      </c>
      <c r="C236" s="10" t="s">
        <v>93</v>
      </c>
      <c r="D236" s="10" t="s">
        <v>83</v>
      </c>
      <c r="E236" s="10" t="s">
        <v>503</v>
      </c>
      <c r="G236" s="10" t="s">
        <v>76</v>
      </c>
      <c r="H236" s="10">
        <v>0</v>
      </c>
      <c r="J236" s="10" t="s">
        <v>60</v>
      </c>
      <c r="K236" s="10">
        <v>2022</v>
      </c>
      <c r="L236" s="10">
        <v>0</v>
      </c>
      <c r="M236" s="10">
        <v>0</v>
      </c>
      <c r="N236" s="10">
        <v>14531.4</v>
      </c>
      <c r="O236" s="10">
        <v>-14531.4</v>
      </c>
      <c r="P236" s="10">
        <v>0</v>
      </c>
      <c r="Q236" s="10">
        <v>0</v>
      </c>
      <c r="S236" s="10">
        <v>0</v>
      </c>
      <c r="T236" s="10">
        <v>0</v>
      </c>
      <c r="V236" s="10">
        <v>0</v>
      </c>
      <c r="W236" s="10">
        <v>0</v>
      </c>
      <c r="Y236" s="10">
        <v>0</v>
      </c>
      <c r="Z236" s="10">
        <v>0</v>
      </c>
      <c r="AB236" s="10">
        <v>0</v>
      </c>
      <c r="AC236" s="10">
        <v>0</v>
      </c>
      <c r="AE236" s="10">
        <v>0</v>
      </c>
      <c r="AF236" s="10">
        <v>0</v>
      </c>
      <c r="AH236" s="10">
        <v>0</v>
      </c>
      <c r="AI236" s="10">
        <v>0</v>
      </c>
      <c r="AJ236" s="10" t="s">
        <v>98</v>
      </c>
      <c r="AK236" s="10">
        <v>0</v>
      </c>
      <c r="AL236" s="10">
        <v>0</v>
      </c>
      <c r="AN236" s="10">
        <v>0</v>
      </c>
      <c r="AO236" s="10">
        <v>0</v>
      </c>
      <c r="AQ236" s="10">
        <v>0</v>
      </c>
      <c r="AR236" s="10">
        <v>14531.400000000003</v>
      </c>
      <c r="AT236" s="10">
        <v>0</v>
      </c>
      <c r="AU236" s="10">
        <v>0</v>
      </c>
      <c r="AW236" s="10">
        <v>0</v>
      </c>
      <c r="AX236" s="10">
        <v>0</v>
      </c>
      <c r="AZ236" s="10">
        <v>1166</v>
      </c>
      <c r="BA236" s="10">
        <v>181</v>
      </c>
      <c r="BB236" s="10">
        <v>71</v>
      </c>
      <c r="BC236" s="10">
        <v>3</v>
      </c>
      <c r="BD236" s="15" t="s">
        <v>568</v>
      </c>
    </row>
    <row r="237" spans="1:56" ht="14.4" hidden="1" x14ac:dyDescent="0.3">
      <c r="A237">
        <v>1085</v>
      </c>
      <c r="B237">
        <v>1085</v>
      </c>
      <c r="C237" t="s">
        <v>171</v>
      </c>
      <c r="D237" t="s">
        <v>83</v>
      </c>
      <c r="E237" t="s">
        <v>504</v>
      </c>
      <c r="G237" t="s">
        <v>59</v>
      </c>
      <c r="H237">
        <v>0</v>
      </c>
      <c r="J237" t="s">
        <v>60</v>
      </c>
      <c r="K237">
        <v>2022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S237">
        <v>0</v>
      </c>
      <c r="T237">
        <v>0</v>
      </c>
      <c r="V237">
        <v>0</v>
      </c>
      <c r="W237">
        <v>0</v>
      </c>
      <c r="Y237">
        <v>0</v>
      </c>
      <c r="Z237">
        <v>0</v>
      </c>
      <c r="AB237">
        <v>0</v>
      </c>
      <c r="AC237">
        <v>0</v>
      </c>
      <c r="AE237">
        <v>0</v>
      </c>
      <c r="AF237">
        <v>0</v>
      </c>
      <c r="AH237">
        <v>0</v>
      </c>
      <c r="AI237">
        <v>0</v>
      </c>
      <c r="AJ237" t="s">
        <v>502</v>
      </c>
      <c r="AK237">
        <v>0</v>
      </c>
      <c r="AL237">
        <v>0</v>
      </c>
      <c r="AN237">
        <v>0</v>
      </c>
      <c r="AO237">
        <v>0</v>
      </c>
      <c r="AQ237">
        <v>0</v>
      </c>
      <c r="AR237">
        <v>0</v>
      </c>
      <c r="AT237">
        <v>0</v>
      </c>
      <c r="AU237">
        <v>0</v>
      </c>
      <c r="AW237">
        <v>0</v>
      </c>
      <c r="AX237">
        <v>0</v>
      </c>
      <c r="AZ237">
        <v>1167</v>
      </c>
      <c r="BA237">
        <v>182</v>
      </c>
      <c r="BB237">
        <v>71</v>
      </c>
      <c r="BC237">
        <v>1</v>
      </c>
      <c r="BD237">
        <f>VLOOKUP(AZ237,'[1]CRM Customers List'!$A:$B,2,0)</f>
        <v>0</v>
      </c>
    </row>
    <row r="238" spans="1:56" ht="14.4" hidden="1" x14ac:dyDescent="0.3">
      <c r="A238">
        <v>1086</v>
      </c>
      <c r="B238">
        <v>1086</v>
      </c>
      <c r="C238" t="s">
        <v>171</v>
      </c>
      <c r="D238" t="s">
        <v>83</v>
      </c>
      <c r="E238" t="s">
        <v>504</v>
      </c>
      <c r="G238" t="s">
        <v>76</v>
      </c>
      <c r="H238">
        <v>0</v>
      </c>
      <c r="J238" t="s">
        <v>60</v>
      </c>
      <c r="K238">
        <v>2022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S238">
        <v>0</v>
      </c>
      <c r="T238">
        <v>0</v>
      </c>
      <c r="V238">
        <v>0</v>
      </c>
      <c r="W238">
        <v>0</v>
      </c>
      <c r="Y238">
        <v>0</v>
      </c>
      <c r="Z238">
        <v>0</v>
      </c>
      <c r="AB238">
        <v>0</v>
      </c>
      <c r="AC238">
        <v>0</v>
      </c>
      <c r="AE238">
        <v>0</v>
      </c>
      <c r="AF238">
        <v>0</v>
      </c>
      <c r="AH238">
        <v>0</v>
      </c>
      <c r="AI238">
        <v>0</v>
      </c>
      <c r="AJ238" t="s">
        <v>502</v>
      </c>
      <c r="AK238">
        <v>0</v>
      </c>
      <c r="AL238">
        <v>0</v>
      </c>
      <c r="AN238">
        <v>0</v>
      </c>
      <c r="AO238">
        <v>0</v>
      </c>
      <c r="AQ238">
        <v>0</v>
      </c>
      <c r="AR238">
        <v>0</v>
      </c>
      <c r="AT238">
        <v>0</v>
      </c>
      <c r="AU238">
        <v>0</v>
      </c>
      <c r="AW238">
        <v>0</v>
      </c>
      <c r="AX238">
        <v>0</v>
      </c>
      <c r="AZ238">
        <v>1167</v>
      </c>
      <c r="BA238">
        <v>182</v>
      </c>
      <c r="BB238">
        <v>71</v>
      </c>
      <c r="BC238">
        <v>3</v>
      </c>
    </row>
    <row r="239" spans="1:56" ht="14.4" hidden="1" x14ac:dyDescent="0.3">
      <c r="A239">
        <v>1089</v>
      </c>
      <c r="B239">
        <v>1089</v>
      </c>
      <c r="C239" t="s">
        <v>171</v>
      </c>
      <c r="D239" t="s">
        <v>83</v>
      </c>
      <c r="E239" t="s">
        <v>505</v>
      </c>
      <c r="G239" t="s">
        <v>59</v>
      </c>
      <c r="H239">
        <v>0</v>
      </c>
      <c r="J239" t="s">
        <v>60</v>
      </c>
      <c r="K239">
        <v>2022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S239">
        <v>0</v>
      </c>
      <c r="T239">
        <v>0</v>
      </c>
      <c r="V239">
        <v>0</v>
      </c>
      <c r="W239">
        <v>0</v>
      </c>
      <c r="Y239">
        <v>0</v>
      </c>
      <c r="Z239">
        <v>0</v>
      </c>
      <c r="AB239">
        <v>0</v>
      </c>
      <c r="AC239">
        <v>0</v>
      </c>
      <c r="AE239">
        <v>0</v>
      </c>
      <c r="AF239">
        <v>0</v>
      </c>
      <c r="AH239">
        <v>0</v>
      </c>
      <c r="AI239">
        <v>0</v>
      </c>
      <c r="AJ239" t="s">
        <v>502</v>
      </c>
      <c r="AK239">
        <v>0</v>
      </c>
      <c r="AL239">
        <v>0</v>
      </c>
      <c r="AN239">
        <v>0</v>
      </c>
      <c r="AO239">
        <v>0</v>
      </c>
      <c r="AQ239">
        <v>0</v>
      </c>
      <c r="AR239">
        <v>0</v>
      </c>
      <c r="AT239">
        <v>0</v>
      </c>
      <c r="AU239">
        <v>0</v>
      </c>
      <c r="AW239">
        <v>0</v>
      </c>
      <c r="AX239">
        <v>0</v>
      </c>
      <c r="AZ239">
        <v>1169</v>
      </c>
      <c r="BA239">
        <v>182</v>
      </c>
      <c r="BB239">
        <v>71</v>
      </c>
      <c r="BC239">
        <v>1</v>
      </c>
      <c r="BD239">
        <f>VLOOKUP(AZ239,'[1]CRM Customers List'!$A:$B,2,0)</f>
        <v>0</v>
      </c>
    </row>
    <row r="240" spans="1:56" ht="14.4" hidden="1" x14ac:dyDescent="0.3">
      <c r="A240">
        <v>1090</v>
      </c>
      <c r="B240">
        <v>1090</v>
      </c>
      <c r="C240" t="s">
        <v>171</v>
      </c>
      <c r="D240" t="s">
        <v>83</v>
      </c>
      <c r="E240" t="s">
        <v>505</v>
      </c>
      <c r="G240" t="s">
        <v>76</v>
      </c>
      <c r="H240">
        <v>0</v>
      </c>
      <c r="J240" t="s">
        <v>60</v>
      </c>
      <c r="K240">
        <v>2022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S240">
        <v>0</v>
      </c>
      <c r="T240">
        <v>0</v>
      </c>
      <c r="V240">
        <v>0</v>
      </c>
      <c r="W240">
        <v>0</v>
      </c>
      <c r="Y240">
        <v>0</v>
      </c>
      <c r="Z240">
        <v>0</v>
      </c>
      <c r="AB240">
        <v>0</v>
      </c>
      <c r="AC240">
        <v>0</v>
      </c>
      <c r="AE240">
        <v>0</v>
      </c>
      <c r="AF240">
        <v>0</v>
      </c>
      <c r="AH240">
        <v>0</v>
      </c>
      <c r="AI240">
        <v>0</v>
      </c>
      <c r="AJ240" t="s">
        <v>502</v>
      </c>
      <c r="AK240">
        <v>0</v>
      </c>
      <c r="AL240">
        <v>0</v>
      </c>
      <c r="AN240">
        <v>0</v>
      </c>
      <c r="AO240">
        <v>0</v>
      </c>
      <c r="AQ240">
        <v>0</v>
      </c>
      <c r="AR240">
        <v>0</v>
      </c>
      <c r="AT240">
        <v>0</v>
      </c>
      <c r="AU240">
        <v>0</v>
      </c>
      <c r="AW240">
        <v>0</v>
      </c>
      <c r="AX240">
        <v>0</v>
      </c>
      <c r="AZ240">
        <v>1169</v>
      </c>
      <c r="BA240">
        <v>182</v>
      </c>
      <c r="BB240">
        <v>71</v>
      </c>
      <c r="BC240">
        <v>3</v>
      </c>
    </row>
    <row r="241" spans="1:56" ht="14.4" hidden="1" x14ac:dyDescent="0.3">
      <c r="A241">
        <v>1091</v>
      </c>
      <c r="B241">
        <v>1091</v>
      </c>
      <c r="C241" t="s">
        <v>171</v>
      </c>
      <c r="D241" t="s">
        <v>83</v>
      </c>
      <c r="E241" t="s">
        <v>506</v>
      </c>
      <c r="G241" t="s">
        <v>59</v>
      </c>
      <c r="H241">
        <v>0</v>
      </c>
      <c r="J241" t="s">
        <v>60</v>
      </c>
      <c r="K241">
        <v>2022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S241">
        <v>0</v>
      </c>
      <c r="T241">
        <v>0</v>
      </c>
      <c r="V241">
        <v>0</v>
      </c>
      <c r="W241">
        <v>0</v>
      </c>
      <c r="Y241">
        <v>0</v>
      </c>
      <c r="Z241">
        <v>0</v>
      </c>
      <c r="AB241">
        <v>0</v>
      </c>
      <c r="AC241">
        <v>0</v>
      </c>
      <c r="AE241">
        <v>0</v>
      </c>
      <c r="AF241">
        <v>0</v>
      </c>
      <c r="AH241">
        <v>0</v>
      </c>
      <c r="AI241">
        <v>0</v>
      </c>
      <c r="AJ241" t="s">
        <v>502</v>
      </c>
      <c r="AK241">
        <v>0</v>
      </c>
      <c r="AL241">
        <v>0</v>
      </c>
      <c r="AN241">
        <v>0</v>
      </c>
      <c r="AO241">
        <v>0</v>
      </c>
      <c r="AQ241">
        <v>0</v>
      </c>
      <c r="AR241">
        <v>0</v>
      </c>
      <c r="AT241">
        <v>0</v>
      </c>
      <c r="AU241">
        <v>0</v>
      </c>
      <c r="AW241">
        <v>0</v>
      </c>
      <c r="AX241">
        <v>0</v>
      </c>
      <c r="AZ241">
        <v>1170</v>
      </c>
      <c r="BA241">
        <v>182</v>
      </c>
      <c r="BB241">
        <v>71</v>
      </c>
      <c r="BC241">
        <v>1</v>
      </c>
      <c r="BD241" t="str">
        <f>VLOOKUP(AZ241,'[1]CRM Customers List'!$A:$B,2,0)</f>
        <v>PT-000462</v>
      </c>
    </row>
    <row r="242" spans="1:56" ht="14.4" hidden="1" x14ac:dyDescent="0.3">
      <c r="A242">
        <v>1092</v>
      </c>
      <c r="B242">
        <v>1092</v>
      </c>
      <c r="C242" t="s">
        <v>171</v>
      </c>
      <c r="D242" t="s">
        <v>83</v>
      </c>
      <c r="E242" t="s">
        <v>506</v>
      </c>
      <c r="G242" t="s">
        <v>76</v>
      </c>
      <c r="H242">
        <v>0</v>
      </c>
      <c r="J242" t="s">
        <v>60</v>
      </c>
      <c r="K242">
        <v>2022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S242">
        <v>0</v>
      </c>
      <c r="T242">
        <v>0</v>
      </c>
      <c r="V242">
        <v>0</v>
      </c>
      <c r="W242">
        <v>0</v>
      </c>
      <c r="Y242">
        <v>0</v>
      </c>
      <c r="Z242">
        <v>0</v>
      </c>
      <c r="AB242">
        <v>0</v>
      </c>
      <c r="AC242">
        <v>0</v>
      </c>
      <c r="AE242">
        <v>0</v>
      </c>
      <c r="AF242">
        <v>0</v>
      </c>
      <c r="AH242">
        <v>0</v>
      </c>
      <c r="AI242">
        <v>0</v>
      </c>
      <c r="AJ242" t="s">
        <v>502</v>
      </c>
      <c r="AK242">
        <v>0</v>
      </c>
      <c r="AL242">
        <v>0</v>
      </c>
      <c r="AN242">
        <v>0</v>
      </c>
      <c r="AO242">
        <v>0</v>
      </c>
      <c r="AQ242">
        <v>0</v>
      </c>
      <c r="AR242">
        <v>0</v>
      </c>
      <c r="AT242">
        <v>0</v>
      </c>
      <c r="AU242">
        <v>0</v>
      </c>
      <c r="AW242">
        <v>0</v>
      </c>
      <c r="AX242">
        <v>0</v>
      </c>
      <c r="AZ242">
        <v>1170</v>
      </c>
      <c r="BA242">
        <v>182</v>
      </c>
      <c r="BB242">
        <v>71</v>
      </c>
      <c r="BC242">
        <v>3</v>
      </c>
    </row>
    <row r="243" spans="1:56" ht="14.4" x14ac:dyDescent="0.3">
      <c r="A243">
        <v>1099</v>
      </c>
      <c r="B243">
        <v>1099</v>
      </c>
      <c r="C243" t="s">
        <v>122</v>
      </c>
      <c r="D243" t="s">
        <v>65</v>
      </c>
      <c r="E243" t="s">
        <v>313</v>
      </c>
      <c r="F243" t="s">
        <v>106</v>
      </c>
      <c r="G243" t="s">
        <v>379</v>
      </c>
      <c r="H243">
        <v>0</v>
      </c>
      <c r="J243" t="s">
        <v>60</v>
      </c>
      <c r="K243">
        <v>2022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S243">
        <v>0</v>
      </c>
      <c r="T243">
        <v>0</v>
      </c>
      <c r="V243">
        <v>0</v>
      </c>
      <c r="W243">
        <v>0</v>
      </c>
      <c r="Y243">
        <v>0</v>
      </c>
      <c r="Z243">
        <v>0</v>
      </c>
      <c r="AB243">
        <v>0</v>
      </c>
      <c r="AC243">
        <v>0</v>
      </c>
      <c r="AE243">
        <v>0</v>
      </c>
      <c r="AF243">
        <v>0</v>
      </c>
      <c r="AH243">
        <v>0</v>
      </c>
      <c r="AI243">
        <v>0</v>
      </c>
      <c r="AK243">
        <v>0</v>
      </c>
      <c r="AL243">
        <v>0</v>
      </c>
      <c r="AN243">
        <v>0</v>
      </c>
      <c r="AO243">
        <v>0</v>
      </c>
      <c r="AQ243">
        <v>0</v>
      </c>
      <c r="AR243">
        <v>0</v>
      </c>
      <c r="AT243">
        <v>0</v>
      </c>
      <c r="AU243">
        <v>0</v>
      </c>
      <c r="AW243">
        <v>0</v>
      </c>
      <c r="AX243">
        <v>0</v>
      </c>
      <c r="AZ243">
        <v>187</v>
      </c>
      <c r="BA243">
        <v>100</v>
      </c>
      <c r="BB243">
        <v>66</v>
      </c>
      <c r="BC243">
        <v>5</v>
      </c>
    </row>
    <row r="244" spans="1:56" ht="14.4" x14ac:dyDescent="0.3">
      <c r="A244">
        <v>1101</v>
      </c>
      <c r="B244">
        <v>1101</v>
      </c>
      <c r="C244" t="s">
        <v>122</v>
      </c>
      <c r="D244" t="s">
        <v>65</v>
      </c>
      <c r="E244" t="s">
        <v>324</v>
      </c>
      <c r="G244" t="s">
        <v>379</v>
      </c>
      <c r="H244">
        <v>0</v>
      </c>
      <c r="J244" t="s">
        <v>60</v>
      </c>
      <c r="K244">
        <v>2022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S244">
        <v>0</v>
      </c>
      <c r="T244">
        <v>0</v>
      </c>
      <c r="V244">
        <v>0</v>
      </c>
      <c r="W244">
        <v>0</v>
      </c>
      <c r="Y244">
        <v>0</v>
      </c>
      <c r="Z244">
        <v>0</v>
      </c>
      <c r="AB244">
        <v>0</v>
      </c>
      <c r="AC244">
        <v>0</v>
      </c>
      <c r="AE244">
        <v>0</v>
      </c>
      <c r="AF244">
        <v>0</v>
      </c>
      <c r="AH244">
        <v>0</v>
      </c>
      <c r="AI244">
        <v>0</v>
      </c>
      <c r="AK244">
        <v>0</v>
      </c>
      <c r="AL244">
        <v>0</v>
      </c>
      <c r="AN244">
        <v>0</v>
      </c>
      <c r="AO244">
        <v>0</v>
      </c>
      <c r="AQ244">
        <v>0</v>
      </c>
      <c r="AR244">
        <v>0</v>
      </c>
      <c r="AT244">
        <v>0</v>
      </c>
      <c r="AU244">
        <v>0</v>
      </c>
      <c r="AW244">
        <v>0</v>
      </c>
      <c r="AX244">
        <v>0</v>
      </c>
      <c r="AZ244">
        <v>65</v>
      </c>
      <c r="BA244">
        <v>100</v>
      </c>
      <c r="BB244">
        <v>66</v>
      </c>
      <c r="BC244">
        <v>5</v>
      </c>
    </row>
    <row r="245" spans="1:56" ht="14.4" x14ac:dyDescent="0.3">
      <c r="A245">
        <v>1103</v>
      </c>
      <c r="B245">
        <v>1103</v>
      </c>
      <c r="C245" t="s">
        <v>122</v>
      </c>
      <c r="D245" t="s">
        <v>65</v>
      </c>
      <c r="E245" t="s">
        <v>342</v>
      </c>
      <c r="G245" t="s">
        <v>379</v>
      </c>
      <c r="H245">
        <v>0</v>
      </c>
      <c r="J245" t="s">
        <v>60</v>
      </c>
      <c r="K245">
        <v>2022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S245">
        <v>0</v>
      </c>
      <c r="T245">
        <v>0</v>
      </c>
      <c r="V245">
        <v>0</v>
      </c>
      <c r="W245">
        <v>0</v>
      </c>
      <c r="Y245">
        <v>0</v>
      </c>
      <c r="Z245">
        <v>0</v>
      </c>
      <c r="AB245">
        <v>0</v>
      </c>
      <c r="AC245">
        <v>0</v>
      </c>
      <c r="AE245">
        <v>0</v>
      </c>
      <c r="AF245">
        <v>0</v>
      </c>
      <c r="AH245">
        <v>0</v>
      </c>
      <c r="AI245">
        <v>0</v>
      </c>
      <c r="AK245">
        <v>0</v>
      </c>
      <c r="AL245">
        <v>0</v>
      </c>
      <c r="AN245">
        <v>0</v>
      </c>
      <c r="AO245">
        <v>0</v>
      </c>
      <c r="AQ245">
        <v>0</v>
      </c>
      <c r="AR245">
        <v>0</v>
      </c>
      <c r="AT245">
        <v>0</v>
      </c>
      <c r="AU245">
        <v>0</v>
      </c>
      <c r="AW245">
        <v>0</v>
      </c>
      <c r="AX245">
        <v>0</v>
      </c>
      <c r="AZ245">
        <v>1022</v>
      </c>
      <c r="BA245">
        <v>100</v>
      </c>
      <c r="BB245">
        <v>66</v>
      </c>
      <c r="BC245">
        <v>5</v>
      </c>
    </row>
    <row r="246" spans="1:56" ht="14.4" x14ac:dyDescent="0.3">
      <c r="A246">
        <v>1105</v>
      </c>
      <c r="B246">
        <v>1105</v>
      </c>
      <c r="C246" t="s">
        <v>122</v>
      </c>
      <c r="D246" t="s">
        <v>65</v>
      </c>
      <c r="E246" t="s">
        <v>241</v>
      </c>
      <c r="F246" t="s">
        <v>106</v>
      </c>
      <c r="G246" t="s">
        <v>379</v>
      </c>
      <c r="H246">
        <v>0</v>
      </c>
      <c r="J246" t="s">
        <v>60</v>
      </c>
      <c r="K246">
        <v>2022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S246">
        <v>0</v>
      </c>
      <c r="T246">
        <v>0</v>
      </c>
      <c r="V246">
        <v>0</v>
      </c>
      <c r="W246">
        <v>0</v>
      </c>
      <c r="Y246">
        <v>0</v>
      </c>
      <c r="Z246">
        <v>0</v>
      </c>
      <c r="AB246">
        <v>0</v>
      </c>
      <c r="AC246">
        <v>0</v>
      </c>
      <c r="AE246">
        <v>0</v>
      </c>
      <c r="AF246">
        <v>0</v>
      </c>
      <c r="AH246">
        <v>0</v>
      </c>
      <c r="AI246">
        <v>0</v>
      </c>
      <c r="AK246">
        <v>0</v>
      </c>
      <c r="AL246">
        <v>0</v>
      </c>
      <c r="AN246">
        <v>0</v>
      </c>
      <c r="AO246">
        <v>0</v>
      </c>
      <c r="AQ246">
        <v>0</v>
      </c>
      <c r="AR246">
        <v>0</v>
      </c>
      <c r="AT246">
        <v>0</v>
      </c>
      <c r="AU246">
        <v>0</v>
      </c>
      <c r="AW246">
        <v>0</v>
      </c>
      <c r="AX246">
        <v>0</v>
      </c>
      <c r="AZ246">
        <v>121</v>
      </c>
      <c r="BA246">
        <v>100</v>
      </c>
      <c r="BB246">
        <v>66</v>
      </c>
      <c r="BC246">
        <v>5</v>
      </c>
    </row>
    <row r="247" spans="1:56" ht="14.4" x14ac:dyDescent="0.3">
      <c r="A247">
        <v>1106</v>
      </c>
      <c r="B247">
        <v>1106</v>
      </c>
      <c r="C247" t="s">
        <v>65</v>
      </c>
      <c r="D247" t="s">
        <v>65</v>
      </c>
      <c r="E247" t="s">
        <v>301</v>
      </c>
      <c r="F247" t="s">
        <v>207</v>
      </c>
      <c r="G247" t="s">
        <v>59</v>
      </c>
      <c r="H247">
        <v>0</v>
      </c>
      <c r="J247" t="s">
        <v>60</v>
      </c>
      <c r="K247">
        <v>2022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S247">
        <v>0</v>
      </c>
      <c r="T247">
        <v>0</v>
      </c>
      <c r="V247">
        <v>0</v>
      </c>
      <c r="W247">
        <v>0</v>
      </c>
      <c r="Y247">
        <v>0</v>
      </c>
      <c r="Z247">
        <v>0</v>
      </c>
      <c r="AB247">
        <v>0</v>
      </c>
      <c r="AC247">
        <v>0</v>
      </c>
      <c r="AE247">
        <v>0</v>
      </c>
      <c r="AF247">
        <v>0</v>
      </c>
      <c r="AH247">
        <v>0</v>
      </c>
      <c r="AI247">
        <v>0</v>
      </c>
      <c r="AK247">
        <v>0</v>
      </c>
      <c r="AL247">
        <v>0</v>
      </c>
      <c r="AN247">
        <v>0</v>
      </c>
      <c r="AO247">
        <v>0</v>
      </c>
      <c r="AQ247">
        <v>0</v>
      </c>
      <c r="AR247">
        <v>0</v>
      </c>
      <c r="AT247">
        <v>0</v>
      </c>
      <c r="AU247">
        <v>0</v>
      </c>
      <c r="AW247">
        <v>0</v>
      </c>
      <c r="AX247">
        <v>0</v>
      </c>
      <c r="AZ247">
        <v>898</v>
      </c>
      <c r="BA247">
        <v>66</v>
      </c>
      <c r="BB247">
        <v>66</v>
      </c>
      <c r="BC247">
        <v>1</v>
      </c>
    </row>
    <row r="248" spans="1:56" ht="14.4" x14ac:dyDescent="0.3">
      <c r="A248">
        <v>1107</v>
      </c>
      <c r="B248">
        <v>1107</v>
      </c>
      <c r="C248" t="s">
        <v>65</v>
      </c>
      <c r="D248" t="s">
        <v>65</v>
      </c>
      <c r="E248" t="s">
        <v>301</v>
      </c>
      <c r="F248" t="s">
        <v>207</v>
      </c>
      <c r="G248" t="s">
        <v>379</v>
      </c>
      <c r="H248">
        <v>0</v>
      </c>
      <c r="I248">
        <v>0</v>
      </c>
      <c r="J248" t="s">
        <v>60</v>
      </c>
      <c r="K248">
        <v>2022</v>
      </c>
      <c r="L248">
        <v>7500</v>
      </c>
      <c r="M248">
        <v>0</v>
      </c>
      <c r="N248">
        <v>0</v>
      </c>
      <c r="O248">
        <v>0</v>
      </c>
      <c r="P248">
        <v>0</v>
      </c>
      <c r="Q248">
        <v>0</v>
      </c>
      <c r="S248">
        <v>0</v>
      </c>
      <c r="T248">
        <v>0</v>
      </c>
      <c r="V248">
        <v>0</v>
      </c>
      <c r="W248">
        <v>0</v>
      </c>
      <c r="Y248">
        <v>0</v>
      </c>
      <c r="Z248">
        <v>0</v>
      </c>
      <c r="AB248">
        <v>0</v>
      </c>
      <c r="AC248">
        <v>0</v>
      </c>
      <c r="AE248">
        <v>0</v>
      </c>
      <c r="AF248">
        <v>0</v>
      </c>
      <c r="AH248">
        <v>0</v>
      </c>
      <c r="AI248">
        <v>0</v>
      </c>
      <c r="AK248">
        <v>0</v>
      </c>
      <c r="AL248">
        <v>0</v>
      </c>
      <c r="AN248">
        <v>0</v>
      </c>
      <c r="AO248">
        <v>0</v>
      </c>
      <c r="AQ248">
        <v>2500</v>
      </c>
      <c r="AR248">
        <v>0</v>
      </c>
      <c r="AT248">
        <v>2500</v>
      </c>
      <c r="AU248">
        <v>0</v>
      </c>
      <c r="AW248">
        <v>2500</v>
      </c>
      <c r="AX248">
        <v>0</v>
      </c>
      <c r="AZ248">
        <v>898</v>
      </c>
      <c r="BA248">
        <v>66</v>
      </c>
      <c r="BB248">
        <v>66</v>
      </c>
      <c r="BC248">
        <v>5</v>
      </c>
    </row>
    <row r="249" spans="1:56" ht="14.4" x14ac:dyDescent="0.3">
      <c r="A249">
        <v>1108</v>
      </c>
      <c r="B249">
        <v>1108</v>
      </c>
      <c r="C249" t="s">
        <v>65</v>
      </c>
      <c r="D249" t="s">
        <v>65</v>
      </c>
      <c r="E249" t="s">
        <v>66</v>
      </c>
      <c r="F249" t="s">
        <v>58</v>
      </c>
      <c r="G249" t="s">
        <v>76</v>
      </c>
      <c r="H249">
        <v>0</v>
      </c>
      <c r="J249" t="s">
        <v>60</v>
      </c>
      <c r="K249">
        <v>2022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S249">
        <v>0</v>
      </c>
      <c r="T249">
        <v>0</v>
      </c>
      <c r="V249">
        <v>0</v>
      </c>
      <c r="W249">
        <v>0</v>
      </c>
      <c r="Y249">
        <v>0</v>
      </c>
      <c r="Z249">
        <v>0</v>
      </c>
      <c r="AB249">
        <v>0</v>
      </c>
      <c r="AC249">
        <v>0</v>
      </c>
      <c r="AE249">
        <v>0</v>
      </c>
      <c r="AF249">
        <v>0</v>
      </c>
      <c r="AH249">
        <v>0</v>
      </c>
      <c r="AI249">
        <v>0</v>
      </c>
      <c r="AJ249" t="s">
        <v>507</v>
      </c>
      <c r="AK249">
        <v>0</v>
      </c>
      <c r="AL249">
        <v>0</v>
      </c>
      <c r="AM249" t="s">
        <v>508</v>
      </c>
      <c r="AN249">
        <v>0</v>
      </c>
      <c r="AO249">
        <v>0</v>
      </c>
      <c r="AQ249">
        <v>0</v>
      </c>
      <c r="AR249">
        <v>0</v>
      </c>
      <c r="AT249">
        <v>0</v>
      </c>
      <c r="AU249">
        <v>0</v>
      </c>
      <c r="AW249">
        <v>0</v>
      </c>
      <c r="AX249">
        <v>0</v>
      </c>
      <c r="AZ249">
        <v>717</v>
      </c>
      <c r="BA249">
        <v>66</v>
      </c>
      <c r="BB249">
        <v>66</v>
      </c>
      <c r="BC249">
        <v>3</v>
      </c>
    </row>
    <row r="250" spans="1:56" ht="14.4" x14ac:dyDescent="0.3">
      <c r="A250">
        <v>1113</v>
      </c>
      <c r="B250">
        <v>1113</v>
      </c>
      <c r="C250" t="s">
        <v>65</v>
      </c>
      <c r="D250" t="s">
        <v>65</v>
      </c>
      <c r="E250" t="s">
        <v>217</v>
      </c>
      <c r="F250" t="s">
        <v>167</v>
      </c>
      <c r="G250" t="s">
        <v>379</v>
      </c>
      <c r="H250">
        <v>0</v>
      </c>
      <c r="J250" t="s">
        <v>60</v>
      </c>
      <c r="K250">
        <v>2022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S250">
        <v>0</v>
      </c>
      <c r="T250">
        <v>0</v>
      </c>
      <c r="V250">
        <v>0</v>
      </c>
      <c r="W250">
        <v>0</v>
      </c>
      <c r="Y250">
        <v>0</v>
      </c>
      <c r="Z250">
        <v>0</v>
      </c>
      <c r="AB250">
        <v>0</v>
      </c>
      <c r="AC250">
        <v>0</v>
      </c>
      <c r="AE250">
        <v>0</v>
      </c>
      <c r="AF250">
        <v>0</v>
      </c>
      <c r="AH250">
        <v>0</v>
      </c>
      <c r="AI250">
        <v>0</v>
      </c>
      <c r="AK250">
        <v>0</v>
      </c>
      <c r="AL250">
        <v>0</v>
      </c>
      <c r="AN250">
        <v>0</v>
      </c>
      <c r="AO250">
        <v>0</v>
      </c>
      <c r="AQ250">
        <v>0</v>
      </c>
      <c r="AR250">
        <v>0</v>
      </c>
      <c r="AT250">
        <v>0</v>
      </c>
      <c r="AU250">
        <v>0</v>
      </c>
      <c r="AW250">
        <v>0</v>
      </c>
      <c r="AX250">
        <v>0</v>
      </c>
      <c r="AZ250">
        <v>111</v>
      </c>
      <c r="BA250">
        <v>66</v>
      </c>
      <c r="BB250">
        <v>66</v>
      </c>
      <c r="BC250">
        <v>5</v>
      </c>
    </row>
    <row r="251" spans="1:56" ht="14.4" hidden="1" x14ac:dyDescent="0.3">
      <c r="A251">
        <v>1114</v>
      </c>
      <c r="B251">
        <v>1114</v>
      </c>
      <c r="C251" t="s">
        <v>90</v>
      </c>
      <c r="D251" t="s">
        <v>83</v>
      </c>
      <c r="E251" t="s">
        <v>114</v>
      </c>
      <c r="G251" t="s">
        <v>59</v>
      </c>
      <c r="H251">
        <v>0</v>
      </c>
      <c r="I251">
        <v>0</v>
      </c>
      <c r="J251" t="s">
        <v>60</v>
      </c>
      <c r="K251">
        <v>2022</v>
      </c>
      <c r="L251">
        <v>6500</v>
      </c>
      <c r="M251">
        <v>0</v>
      </c>
      <c r="N251">
        <v>0</v>
      </c>
      <c r="O251">
        <v>0</v>
      </c>
      <c r="P251">
        <v>0</v>
      </c>
      <c r="Q251">
        <v>0</v>
      </c>
      <c r="S251">
        <v>0</v>
      </c>
      <c r="T251">
        <v>0</v>
      </c>
      <c r="V251">
        <v>0</v>
      </c>
      <c r="W251">
        <v>0</v>
      </c>
      <c r="Y251">
        <v>0</v>
      </c>
      <c r="Z251">
        <v>0</v>
      </c>
      <c r="AB251">
        <v>0</v>
      </c>
      <c r="AC251">
        <v>0</v>
      </c>
      <c r="AE251">
        <v>0</v>
      </c>
      <c r="AF251">
        <v>0</v>
      </c>
      <c r="AH251">
        <v>0</v>
      </c>
      <c r="AI251">
        <v>0</v>
      </c>
      <c r="AJ251" t="s">
        <v>385</v>
      </c>
      <c r="AK251">
        <v>0</v>
      </c>
      <c r="AL251">
        <v>0</v>
      </c>
      <c r="AN251">
        <v>0</v>
      </c>
      <c r="AO251">
        <v>0</v>
      </c>
      <c r="AQ251">
        <v>2000</v>
      </c>
      <c r="AR251">
        <v>0</v>
      </c>
      <c r="AT251">
        <v>3000</v>
      </c>
      <c r="AU251">
        <v>0</v>
      </c>
      <c r="AW251">
        <v>1500</v>
      </c>
      <c r="AX251">
        <v>0</v>
      </c>
      <c r="AZ251">
        <v>12</v>
      </c>
      <c r="BA251">
        <v>179</v>
      </c>
      <c r="BB251">
        <v>71</v>
      </c>
      <c r="BC251">
        <v>1</v>
      </c>
      <c r="BD251" t="str">
        <f>VLOOKUP(AZ251,'[1]CRM Customers List'!$A:$B,2,0)</f>
        <v>10751-MED</v>
      </c>
    </row>
    <row r="252" spans="1:56" ht="14.4" x14ac:dyDescent="0.3">
      <c r="A252">
        <v>1116</v>
      </c>
      <c r="B252">
        <v>1116</v>
      </c>
      <c r="C252" t="s">
        <v>122</v>
      </c>
      <c r="D252" t="s">
        <v>65</v>
      </c>
      <c r="E252" t="s">
        <v>200</v>
      </c>
      <c r="F252" t="s">
        <v>85</v>
      </c>
      <c r="G252" t="s">
        <v>59</v>
      </c>
      <c r="H252">
        <v>0</v>
      </c>
      <c r="J252" t="s">
        <v>60</v>
      </c>
      <c r="K252">
        <v>2022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S252">
        <v>0</v>
      </c>
      <c r="T252">
        <v>0</v>
      </c>
      <c r="V252">
        <v>0</v>
      </c>
      <c r="W252">
        <v>0</v>
      </c>
      <c r="Y252">
        <v>0</v>
      </c>
      <c r="Z252">
        <v>0</v>
      </c>
      <c r="AB252">
        <v>0</v>
      </c>
      <c r="AC252">
        <v>0</v>
      </c>
      <c r="AE252">
        <v>0</v>
      </c>
      <c r="AF252">
        <v>0</v>
      </c>
      <c r="AH252">
        <v>0</v>
      </c>
      <c r="AI252">
        <v>0</v>
      </c>
      <c r="AK252">
        <v>0</v>
      </c>
      <c r="AL252">
        <v>0</v>
      </c>
      <c r="AN252">
        <v>0</v>
      </c>
      <c r="AO252">
        <v>0</v>
      </c>
      <c r="AQ252">
        <v>0</v>
      </c>
      <c r="AR252">
        <v>0</v>
      </c>
      <c r="AT252">
        <v>0</v>
      </c>
      <c r="AU252">
        <v>0</v>
      </c>
      <c r="AW252">
        <v>0</v>
      </c>
      <c r="AX252">
        <v>0</v>
      </c>
      <c r="AZ252">
        <v>185</v>
      </c>
      <c r="BA252">
        <v>100</v>
      </c>
      <c r="BB252">
        <v>66</v>
      </c>
      <c r="BC252">
        <v>1</v>
      </c>
    </row>
    <row r="253" spans="1:56" ht="14.4" hidden="1" x14ac:dyDescent="0.3">
      <c r="A253">
        <v>1120</v>
      </c>
      <c r="B253">
        <v>1120</v>
      </c>
      <c r="C253" t="s">
        <v>90</v>
      </c>
      <c r="D253" t="s">
        <v>83</v>
      </c>
      <c r="E253" t="s">
        <v>99</v>
      </c>
      <c r="F253" t="s">
        <v>58</v>
      </c>
      <c r="G253" t="s">
        <v>379</v>
      </c>
      <c r="H253">
        <v>0</v>
      </c>
      <c r="I253">
        <v>0</v>
      </c>
      <c r="J253" t="s">
        <v>60</v>
      </c>
      <c r="K253">
        <v>2022</v>
      </c>
      <c r="L253">
        <v>60000</v>
      </c>
      <c r="M253">
        <v>0</v>
      </c>
      <c r="N253">
        <v>0</v>
      </c>
      <c r="O253">
        <v>0</v>
      </c>
      <c r="P253">
        <v>0</v>
      </c>
      <c r="Q253">
        <v>0</v>
      </c>
      <c r="S253">
        <v>0</v>
      </c>
      <c r="T253">
        <v>0</v>
      </c>
      <c r="V253">
        <v>0</v>
      </c>
      <c r="W253">
        <v>0</v>
      </c>
      <c r="Y253">
        <v>0</v>
      </c>
      <c r="Z253">
        <v>0</v>
      </c>
      <c r="AB253">
        <v>0</v>
      </c>
      <c r="AC253">
        <v>0</v>
      </c>
      <c r="AE253">
        <v>0</v>
      </c>
      <c r="AF253">
        <v>0</v>
      </c>
      <c r="AH253">
        <v>0</v>
      </c>
      <c r="AI253">
        <v>0</v>
      </c>
      <c r="AK253">
        <v>0</v>
      </c>
      <c r="AL253">
        <v>0</v>
      </c>
      <c r="AN253">
        <v>0</v>
      </c>
      <c r="AO253">
        <v>0</v>
      </c>
      <c r="AQ253">
        <v>0</v>
      </c>
      <c r="AR253">
        <v>0</v>
      </c>
      <c r="AT253">
        <v>30000</v>
      </c>
      <c r="AU253">
        <v>0</v>
      </c>
      <c r="AW253">
        <v>30000</v>
      </c>
      <c r="AX253">
        <v>0</v>
      </c>
      <c r="AZ253">
        <v>5</v>
      </c>
      <c r="BA253">
        <v>179</v>
      </c>
      <c r="BB253">
        <v>71</v>
      </c>
      <c r="BC253">
        <v>5</v>
      </c>
    </row>
    <row r="254" spans="1:56" ht="14.4" x14ac:dyDescent="0.3">
      <c r="A254">
        <v>1121</v>
      </c>
      <c r="B254">
        <v>1121</v>
      </c>
      <c r="C254" t="s">
        <v>122</v>
      </c>
      <c r="D254" t="s">
        <v>65</v>
      </c>
      <c r="E254" t="s">
        <v>221</v>
      </c>
      <c r="F254" t="s">
        <v>167</v>
      </c>
      <c r="G254" t="s">
        <v>59</v>
      </c>
      <c r="H254">
        <v>0</v>
      </c>
      <c r="J254" t="s">
        <v>60</v>
      </c>
      <c r="K254">
        <v>2022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S254">
        <v>0</v>
      </c>
      <c r="T254">
        <v>0</v>
      </c>
      <c r="V254">
        <v>0</v>
      </c>
      <c r="W254">
        <v>0</v>
      </c>
      <c r="Y254">
        <v>0</v>
      </c>
      <c r="Z254">
        <v>0</v>
      </c>
      <c r="AB254">
        <v>0</v>
      </c>
      <c r="AC254">
        <v>0</v>
      </c>
      <c r="AE254">
        <v>0</v>
      </c>
      <c r="AF254">
        <v>0</v>
      </c>
      <c r="AH254">
        <v>0</v>
      </c>
      <c r="AI254">
        <v>0</v>
      </c>
      <c r="AK254">
        <v>0</v>
      </c>
      <c r="AL254">
        <v>0</v>
      </c>
      <c r="AN254">
        <v>0</v>
      </c>
      <c r="AO254">
        <v>0</v>
      </c>
      <c r="AQ254">
        <v>0</v>
      </c>
      <c r="AR254">
        <v>0</v>
      </c>
      <c r="AT254">
        <v>0</v>
      </c>
      <c r="AU254">
        <v>0</v>
      </c>
      <c r="AW254">
        <v>0</v>
      </c>
      <c r="AX254">
        <v>0</v>
      </c>
      <c r="AZ254">
        <v>94</v>
      </c>
      <c r="BA254">
        <v>100</v>
      </c>
      <c r="BB254">
        <v>66</v>
      </c>
      <c r="BC254">
        <v>1</v>
      </c>
    </row>
    <row r="255" spans="1:56" ht="14.4" x14ac:dyDescent="0.3">
      <c r="A255">
        <v>1122</v>
      </c>
      <c r="B255">
        <v>1122</v>
      </c>
      <c r="C255" t="s">
        <v>122</v>
      </c>
      <c r="D255" t="s">
        <v>65</v>
      </c>
      <c r="E255" t="s">
        <v>221</v>
      </c>
      <c r="F255" t="s">
        <v>167</v>
      </c>
      <c r="G255" t="s">
        <v>379</v>
      </c>
      <c r="H255">
        <v>0</v>
      </c>
      <c r="J255" t="s">
        <v>60</v>
      </c>
      <c r="K255">
        <v>2022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S255">
        <v>0</v>
      </c>
      <c r="T255">
        <v>0</v>
      </c>
      <c r="V255">
        <v>0</v>
      </c>
      <c r="W255">
        <v>0</v>
      </c>
      <c r="Y255">
        <v>0</v>
      </c>
      <c r="Z255">
        <v>0</v>
      </c>
      <c r="AB255">
        <v>0</v>
      </c>
      <c r="AC255">
        <v>0</v>
      </c>
      <c r="AE255">
        <v>0</v>
      </c>
      <c r="AF255">
        <v>0</v>
      </c>
      <c r="AH255">
        <v>0</v>
      </c>
      <c r="AI255">
        <v>0</v>
      </c>
      <c r="AK255">
        <v>0</v>
      </c>
      <c r="AL255">
        <v>0</v>
      </c>
      <c r="AN255">
        <v>0</v>
      </c>
      <c r="AO255">
        <v>0</v>
      </c>
      <c r="AQ255">
        <v>0</v>
      </c>
      <c r="AR255">
        <v>0</v>
      </c>
      <c r="AT255">
        <v>0</v>
      </c>
      <c r="AU255">
        <v>0</v>
      </c>
      <c r="AW255">
        <v>0</v>
      </c>
      <c r="AX255">
        <v>0</v>
      </c>
      <c r="AZ255">
        <v>94</v>
      </c>
      <c r="BA255">
        <v>100</v>
      </c>
      <c r="BB255">
        <v>66</v>
      </c>
      <c r="BC255">
        <v>5</v>
      </c>
    </row>
    <row r="256" spans="1:56" ht="14.4" x14ac:dyDescent="0.3">
      <c r="A256">
        <v>1124</v>
      </c>
      <c r="B256">
        <v>1124</v>
      </c>
      <c r="C256" t="s">
        <v>65</v>
      </c>
      <c r="D256" t="s">
        <v>65</v>
      </c>
      <c r="E256" t="s">
        <v>246</v>
      </c>
      <c r="F256" t="s">
        <v>207</v>
      </c>
      <c r="G256" t="s">
        <v>379</v>
      </c>
      <c r="H256">
        <v>0</v>
      </c>
      <c r="J256" t="s">
        <v>60</v>
      </c>
      <c r="K256">
        <v>2022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S256">
        <v>0</v>
      </c>
      <c r="T256">
        <v>0</v>
      </c>
      <c r="V256">
        <v>0</v>
      </c>
      <c r="W256">
        <v>0</v>
      </c>
      <c r="Y256">
        <v>0</v>
      </c>
      <c r="Z256">
        <v>0</v>
      </c>
      <c r="AB256">
        <v>0</v>
      </c>
      <c r="AC256">
        <v>0</v>
      </c>
      <c r="AE256">
        <v>0</v>
      </c>
      <c r="AF256">
        <v>0</v>
      </c>
      <c r="AH256">
        <v>0</v>
      </c>
      <c r="AI256">
        <v>0</v>
      </c>
      <c r="AK256">
        <v>0</v>
      </c>
      <c r="AL256">
        <v>0</v>
      </c>
      <c r="AN256">
        <v>0</v>
      </c>
      <c r="AO256">
        <v>0</v>
      </c>
      <c r="AQ256">
        <v>0</v>
      </c>
      <c r="AR256">
        <v>0</v>
      </c>
      <c r="AT256">
        <v>0</v>
      </c>
      <c r="AU256">
        <v>0</v>
      </c>
      <c r="AW256">
        <v>0</v>
      </c>
      <c r="AX256">
        <v>0</v>
      </c>
      <c r="AZ256">
        <v>116</v>
      </c>
      <c r="BA256">
        <v>66</v>
      </c>
      <c r="BB256">
        <v>66</v>
      </c>
      <c r="BC256">
        <v>5</v>
      </c>
    </row>
    <row r="257" spans="1:55" ht="14.4" x14ac:dyDescent="0.3">
      <c r="A257">
        <v>1125</v>
      </c>
      <c r="B257">
        <v>1125</v>
      </c>
      <c r="C257" t="s">
        <v>122</v>
      </c>
      <c r="D257" t="s">
        <v>65</v>
      </c>
      <c r="E257" t="s">
        <v>355</v>
      </c>
      <c r="G257" t="s">
        <v>59</v>
      </c>
      <c r="H257">
        <v>0</v>
      </c>
      <c r="J257" t="s">
        <v>60</v>
      </c>
      <c r="K257">
        <v>2022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S257">
        <v>0</v>
      </c>
      <c r="T257">
        <v>0</v>
      </c>
      <c r="V257">
        <v>0</v>
      </c>
      <c r="W257">
        <v>0</v>
      </c>
      <c r="Y257">
        <v>0</v>
      </c>
      <c r="Z257">
        <v>0</v>
      </c>
      <c r="AB257">
        <v>0</v>
      </c>
      <c r="AC257">
        <v>0</v>
      </c>
      <c r="AE257">
        <v>0</v>
      </c>
      <c r="AF257">
        <v>0</v>
      </c>
      <c r="AH257">
        <v>0</v>
      </c>
      <c r="AI257">
        <v>0</v>
      </c>
      <c r="AJ257" t="s">
        <v>509</v>
      </c>
      <c r="AK257">
        <v>0</v>
      </c>
      <c r="AL257">
        <v>0</v>
      </c>
      <c r="AN257">
        <v>0</v>
      </c>
      <c r="AO257">
        <v>0</v>
      </c>
      <c r="AQ257">
        <v>0</v>
      </c>
      <c r="AR257">
        <v>0</v>
      </c>
      <c r="AT257">
        <v>0</v>
      </c>
      <c r="AU257">
        <v>0</v>
      </c>
      <c r="AW257">
        <v>0</v>
      </c>
      <c r="AX257">
        <v>0</v>
      </c>
      <c r="AZ257">
        <v>881</v>
      </c>
      <c r="BA257">
        <v>100</v>
      </c>
      <c r="BB257">
        <v>66</v>
      </c>
      <c r="BC257">
        <v>1</v>
      </c>
    </row>
    <row r="258" spans="1:55" ht="14.4" x14ac:dyDescent="0.3">
      <c r="A258">
        <v>1126</v>
      </c>
      <c r="B258">
        <v>1126</v>
      </c>
      <c r="C258" t="s">
        <v>122</v>
      </c>
      <c r="D258" t="s">
        <v>65</v>
      </c>
      <c r="E258" t="s">
        <v>355</v>
      </c>
      <c r="G258" t="s">
        <v>379</v>
      </c>
      <c r="H258">
        <v>0</v>
      </c>
      <c r="J258" t="s">
        <v>60</v>
      </c>
      <c r="K258">
        <v>2022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S258">
        <v>0</v>
      </c>
      <c r="T258">
        <v>0</v>
      </c>
      <c r="V258">
        <v>0</v>
      </c>
      <c r="W258">
        <v>0</v>
      </c>
      <c r="Y258">
        <v>0</v>
      </c>
      <c r="Z258">
        <v>0</v>
      </c>
      <c r="AB258">
        <v>0</v>
      </c>
      <c r="AC258">
        <v>0</v>
      </c>
      <c r="AE258">
        <v>0</v>
      </c>
      <c r="AF258">
        <v>0</v>
      </c>
      <c r="AH258">
        <v>0</v>
      </c>
      <c r="AI258">
        <v>0</v>
      </c>
      <c r="AK258">
        <v>0</v>
      </c>
      <c r="AL258">
        <v>0</v>
      </c>
      <c r="AN258">
        <v>0</v>
      </c>
      <c r="AO258">
        <v>0</v>
      </c>
      <c r="AQ258">
        <v>0</v>
      </c>
      <c r="AR258">
        <v>0</v>
      </c>
      <c r="AT258">
        <v>0</v>
      </c>
      <c r="AU258">
        <v>0</v>
      </c>
      <c r="AW258">
        <v>0</v>
      </c>
      <c r="AX258">
        <v>0</v>
      </c>
      <c r="AZ258">
        <v>881</v>
      </c>
      <c r="BA258">
        <v>100</v>
      </c>
      <c r="BB258">
        <v>66</v>
      </c>
      <c r="BC258">
        <v>5</v>
      </c>
    </row>
    <row r="259" spans="1:55" ht="14.4" x14ac:dyDescent="0.3">
      <c r="A259">
        <v>1129</v>
      </c>
      <c r="B259">
        <v>1129</v>
      </c>
      <c r="C259" t="s">
        <v>65</v>
      </c>
      <c r="D259" t="s">
        <v>65</v>
      </c>
      <c r="E259" t="s">
        <v>270</v>
      </c>
      <c r="F259" t="s">
        <v>85</v>
      </c>
      <c r="G259" t="s">
        <v>59</v>
      </c>
      <c r="H259">
        <v>0</v>
      </c>
      <c r="J259" t="s">
        <v>60</v>
      </c>
      <c r="K259">
        <v>2022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S259">
        <v>0</v>
      </c>
      <c r="T259">
        <v>0</v>
      </c>
      <c r="V259">
        <v>0</v>
      </c>
      <c r="W259">
        <v>0</v>
      </c>
      <c r="Y259">
        <v>0</v>
      </c>
      <c r="Z259">
        <v>0</v>
      </c>
      <c r="AB259">
        <v>0</v>
      </c>
      <c r="AC259">
        <v>0</v>
      </c>
      <c r="AE259">
        <v>0</v>
      </c>
      <c r="AF259">
        <v>0</v>
      </c>
      <c r="AH259">
        <v>0</v>
      </c>
      <c r="AI259">
        <v>0</v>
      </c>
      <c r="AJ259" t="s">
        <v>510</v>
      </c>
      <c r="AK259">
        <v>0</v>
      </c>
      <c r="AL259">
        <v>0</v>
      </c>
      <c r="AN259">
        <v>0</v>
      </c>
      <c r="AO259">
        <v>0</v>
      </c>
      <c r="AQ259">
        <v>0</v>
      </c>
      <c r="AR259">
        <v>0</v>
      </c>
      <c r="AT259">
        <v>0</v>
      </c>
      <c r="AU259">
        <v>0</v>
      </c>
      <c r="AW259">
        <v>0</v>
      </c>
      <c r="AX259">
        <v>0</v>
      </c>
      <c r="AZ259">
        <v>92</v>
      </c>
      <c r="BA259">
        <v>66</v>
      </c>
      <c r="BB259">
        <v>66</v>
      </c>
      <c r="BC259">
        <v>1</v>
      </c>
    </row>
    <row r="260" spans="1:55" ht="14.4" x14ac:dyDescent="0.3">
      <c r="A260">
        <v>1132</v>
      </c>
      <c r="B260">
        <v>1132</v>
      </c>
      <c r="C260" t="s">
        <v>122</v>
      </c>
      <c r="D260" t="s">
        <v>65</v>
      </c>
      <c r="E260" t="s">
        <v>231</v>
      </c>
      <c r="F260" t="s">
        <v>167</v>
      </c>
      <c r="G260" t="s">
        <v>379</v>
      </c>
      <c r="H260">
        <v>0</v>
      </c>
      <c r="J260" t="s">
        <v>60</v>
      </c>
      <c r="K260">
        <v>2022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S260">
        <v>0</v>
      </c>
      <c r="T260">
        <v>0</v>
      </c>
      <c r="V260">
        <v>0</v>
      </c>
      <c r="W260">
        <v>0</v>
      </c>
      <c r="Y260">
        <v>0</v>
      </c>
      <c r="Z260">
        <v>0</v>
      </c>
      <c r="AB260">
        <v>0</v>
      </c>
      <c r="AC260">
        <v>0</v>
      </c>
      <c r="AE260">
        <v>0</v>
      </c>
      <c r="AF260">
        <v>0</v>
      </c>
      <c r="AH260">
        <v>0</v>
      </c>
      <c r="AI260">
        <v>0</v>
      </c>
      <c r="AK260">
        <v>0</v>
      </c>
      <c r="AL260">
        <v>0</v>
      </c>
      <c r="AN260">
        <v>0</v>
      </c>
      <c r="AO260">
        <v>0</v>
      </c>
      <c r="AQ260">
        <v>0</v>
      </c>
      <c r="AR260">
        <v>0</v>
      </c>
      <c r="AT260">
        <v>0</v>
      </c>
      <c r="AU260">
        <v>0</v>
      </c>
      <c r="AW260">
        <v>0</v>
      </c>
      <c r="AX260">
        <v>0</v>
      </c>
      <c r="AZ260">
        <v>197</v>
      </c>
      <c r="BA260">
        <v>100</v>
      </c>
      <c r="BB260">
        <v>66</v>
      </c>
      <c r="BC260">
        <v>5</v>
      </c>
    </row>
    <row r="261" spans="1:55" ht="14.4" x14ac:dyDescent="0.3">
      <c r="A261">
        <v>1133</v>
      </c>
      <c r="B261">
        <v>1133</v>
      </c>
      <c r="C261" t="s">
        <v>122</v>
      </c>
      <c r="D261" t="s">
        <v>65</v>
      </c>
      <c r="E261" t="s">
        <v>350</v>
      </c>
      <c r="G261" t="s">
        <v>59</v>
      </c>
      <c r="H261">
        <v>0</v>
      </c>
      <c r="J261" t="s">
        <v>60</v>
      </c>
      <c r="K261">
        <v>2022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S261">
        <v>0</v>
      </c>
      <c r="T261">
        <v>0</v>
      </c>
      <c r="V261">
        <v>0</v>
      </c>
      <c r="W261">
        <v>0</v>
      </c>
      <c r="Y261">
        <v>0</v>
      </c>
      <c r="Z261">
        <v>0</v>
      </c>
      <c r="AB261">
        <v>0</v>
      </c>
      <c r="AC261">
        <v>0</v>
      </c>
      <c r="AE261">
        <v>0</v>
      </c>
      <c r="AF261">
        <v>0</v>
      </c>
      <c r="AH261">
        <v>0</v>
      </c>
      <c r="AI261">
        <v>0</v>
      </c>
      <c r="AJ261" t="s">
        <v>511</v>
      </c>
      <c r="AK261">
        <v>0</v>
      </c>
      <c r="AL261">
        <v>0</v>
      </c>
      <c r="AN261">
        <v>0</v>
      </c>
      <c r="AO261">
        <v>0</v>
      </c>
      <c r="AQ261">
        <v>0</v>
      </c>
      <c r="AR261">
        <v>0</v>
      </c>
      <c r="AT261">
        <v>0</v>
      </c>
      <c r="AU261">
        <v>0</v>
      </c>
      <c r="AW261">
        <v>0</v>
      </c>
      <c r="AX261">
        <v>0</v>
      </c>
      <c r="AZ261">
        <v>1024</v>
      </c>
      <c r="BA261">
        <v>100</v>
      </c>
      <c r="BB261">
        <v>66</v>
      </c>
      <c r="BC261">
        <v>1</v>
      </c>
    </row>
    <row r="262" spans="1:55" ht="14.4" x14ac:dyDescent="0.3">
      <c r="A262">
        <v>1134</v>
      </c>
      <c r="B262">
        <v>1134</v>
      </c>
      <c r="C262" t="s">
        <v>122</v>
      </c>
      <c r="D262" t="s">
        <v>65</v>
      </c>
      <c r="E262" t="s">
        <v>350</v>
      </c>
      <c r="G262" t="s">
        <v>379</v>
      </c>
      <c r="H262">
        <v>0</v>
      </c>
      <c r="J262" t="s">
        <v>60</v>
      </c>
      <c r="K262">
        <v>2022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S262">
        <v>0</v>
      </c>
      <c r="T262">
        <v>0</v>
      </c>
      <c r="V262">
        <v>0</v>
      </c>
      <c r="W262">
        <v>0</v>
      </c>
      <c r="Y262">
        <v>0</v>
      </c>
      <c r="Z262">
        <v>0</v>
      </c>
      <c r="AB262">
        <v>0</v>
      </c>
      <c r="AC262">
        <v>0</v>
      </c>
      <c r="AE262">
        <v>0</v>
      </c>
      <c r="AF262">
        <v>0</v>
      </c>
      <c r="AH262">
        <v>0</v>
      </c>
      <c r="AI262">
        <v>0</v>
      </c>
      <c r="AK262">
        <v>0</v>
      </c>
      <c r="AL262">
        <v>0</v>
      </c>
      <c r="AN262">
        <v>0</v>
      </c>
      <c r="AO262">
        <v>0</v>
      </c>
      <c r="AQ262">
        <v>0</v>
      </c>
      <c r="AR262">
        <v>0</v>
      </c>
      <c r="AT262">
        <v>0</v>
      </c>
      <c r="AU262">
        <v>0</v>
      </c>
      <c r="AW262">
        <v>0</v>
      </c>
      <c r="AX262">
        <v>0</v>
      </c>
      <c r="AZ262">
        <v>1024</v>
      </c>
      <c r="BA262">
        <v>100</v>
      </c>
      <c r="BB262">
        <v>66</v>
      </c>
      <c r="BC262">
        <v>5</v>
      </c>
    </row>
    <row r="263" spans="1:55" ht="14.4" x14ac:dyDescent="0.3">
      <c r="A263">
        <v>1135</v>
      </c>
      <c r="B263">
        <v>1135</v>
      </c>
      <c r="C263" t="s">
        <v>122</v>
      </c>
      <c r="D263" t="s">
        <v>65</v>
      </c>
      <c r="E263" t="s">
        <v>259</v>
      </c>
      <c r="F263" t="s">
        <v>167</v>
      </c>
      <c r="G263" t="s">
        <v>59</v>
      </c>
      <c r="H263">
        <v>0</v>
      </c>
      <c r="J263" t="s">
        <v>60</v>
      </c>
      <c r="K263">
        <v>2022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S263">
        <v>0</v>
      </c>
      <c r="T263">
        <v>0</v>
      </c>
      <c r="V263">
        <v>0</v>
      </c>
      <c r="W263">
        <v>0</v>
      </c>
      <c r="Y263">
        <v>0</v>
      </c>
      <c r="Z263">
        <v>0</v>
      </c>
      <c r="AB263">
        <v>0</v>
      </c>
      <c r="AC263">
        <v>0</v>
      </c>
      <c r="AE263">
        <v>0</v>
      </c>
      <c r="AF263">
        <v>0</v>
      </c>
      <c r="AH263">
        <v>0</v>
      </c>
      <c r="AI263">
        <v>0</v>
      </c>
      <c r="AK263">
        <v>0</v>
      </c>
      <c r="AL263">
        <v>0</v>
      </c>
      <c r="AN263">
        <v>0</v>
      </c>
      <c r="AO263">
        <v>0</v>
      </c>
      <c r="AQ263">
        <v>0</v>
      </c>
      <c r="AR263">
        <v>0</v>
      </c>
      <c r="AT263">
        <v>0</v>
      </c>
      <c r="AU263">
        <v>0</v>
      </c>
      <c r="AW263">
        <v>0</v>
      </c>
      <c r="AX263">
        <v>0</v>
      </c>
      <c r="AZ263">
        <v>660</v>
      </c>
      <c r="BA263">
        <v>100</v>
      </c>
      <c r="BB263">
        <v>66</v>
      </c>
      <c r="BC263">
        <v>1</v>
      </c>
    </row>
    <row r="264" spans="1:55" ht="14.4" x14ac:dyDescent="0.3">
      <c r="A264">
        <v>1136</v>
      </c>
      <c r="B264">
        <v>1136</v>
      </c>
      <c r="C264" t="s">
        <v>122</v>
      </c>
      <c r="D264" t="s">
        <v>65</v>
      </c>
      <c r="E264" t="s">
        <v>259</v>
      </c>
      <c r="F264" t="s">
        <v>167</v>
      </c>
      <c r="G264" t="s">
        <v>379</v>
      </c>
      <c r="H264">
        <v>0</v>
      </c>
      <c r="J264" t="s">
        <v>60</v>
      </c>
      <c r="K264">
        <v>2022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S264">
        <v>0</v>
      </c>
      <c r="T264">
        <v>0</v>
      </c>
      <c r="V264">
        <v>0</v>
      </c>
      <c r="W264">
        <v>0</v>
      </c>
      <c r="Y264">
        <v>0</v>
      </c>
      <c r="Z264">
        <v>0</v>
      </c>
      <c r="AB264">
        <v>0</v>
      </c>
      <c r="AC264">
        <v>0</v>
      </c>
      <c r="AE264">
        <v>0</v>
      </c>
      <c r="AF264">
        <v>0</v>
      </c>
      <c r="AH264">
        <v>0</v>
      </c>
      <c r="AI264">
        <v>0</v>
      </c>
      <c r="AK264">
        <v>0</v>
      </c>
      <c r="AL264">
        <v>0</v>
      </c>
      <c r="AN264">
        <v>0</v>
      </c>
      <c r="AO264">
        <v>0</v>
      </c>
      <c r="AQ264">
        <v>0</v>
      </c>
      <c r="AR264">
        <v>0</v>
      </c>
      <c r="AT264">
        <v>0</v>
      </c>
      <c r="AU264">
        <v>0</v>
      </c>
      <c r="AW264">
        <v>0</v>
      </c>
      <c r="AX264">
        <v>0</v>
      </c>
      <c r="AZ264">
        <v>660</v>
      </c>
      <c r="BA264">
        <v>100</v>
      </c>
      <c r="BB264">
        <v>66</v>
      </c>
      <c r="BC264">
        <v>5</v>
      </c>
    </row>
    <row r="265" spans="1:55" ht="14.4" x14ac:dyDescent="0.3">
      <c r="A265">
        <v>1139</v>
      </c>
      <c r="B265">
        <v>1139</v>
      </c>
      <c r="C265" t="s">
        <v>122</v>
      </c>
      <c r="D265" t="s">
        <v>65</v>
      </c>
      <c r="E265" t="s">
        <v>351</v>
      </c>
      <c r="G265" t="s">
        <v>59</v>
      </c>
      <c r="H265">
        <v>0</v>
      </c>
      <c r="J265" t="s">
        <v>60</v>
      </c>
      <c r="K265">
        <v>2022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S265">
        <v>0</v>
      </c>
      <c r="T265">
        <v>0</v>
      </c>
      <c r="V265">
        <v>0</v>
      </c>
      <c r="W265">
        <v>0</v>
      </c>
      <c r="Y265">
        <v>0</v>
      </c>
      <c r="Z265">
        <v>0</v>
      </c>
      <c r="AB265">
        <v>0</v>
      </c>
      <c r="AC265">
        <v>0</v>
      </c>
      <c r="AE265">
        <v>0</v>
      </c>
      <c r="AF265">
        <v>0</v>
      </c>
      <c r="AH265">
        <v>0</v>
      </c>
      <c r="AI265">
        <v>0</v>
      </c>
      <c r="AK265">
        <v>0</v>
      </c>
      <c r="AL265">
        <v>0</v>
      </c>
      <c r="AN265">
        <v>0</v>
      </c>
      <c r="AO265">
        <v>0</v>
      </c>
      <c r="AQ265">
        <v>0</v>
      </c>
      <c r="AR265">
        <v>0</v>
      </c>
      <c r="AT265">
        <v>0</v>
      </c>
      <c r="AU265">
        <v>0</v>
      </c>
      <c r="AW265">
        <v>0</v>
      </c>
      <c r="AX265">
        <v>0</v>
      </c>
      <c r="AZ265">
        <v>880</v>
      </c>
      <c r="BA265">
        <v>100</v>
      </c>
      <c r="BB265">
        <v>66</v>
      </c>
      <c r="BC265">
        <v>1</v>
      </c>
    </row>
    <row r="266" spans="1:55" ht="14.4" x14ac:dyDescent="0.3">
      <c r="A266">
        <v>1140</v>
      </c>
      <c r="B266">
        <v>1140</v>
      </c>
      <c r="C266" t="s">
        <v>122</v>
      </c>
      <c r="D266" t="s">
        <v>65</v>
      </c>
      <c r="E266" t="s">
        <v>351</v>
      </c>
      <c r="G266" t="s">
        <v>379</v>
      </c>
      <c r="H266">
        <v>0</v>
      </c>
      <c r="J266" t="s">
        <v>60</v>
      </c>
      <c r="K266">
        <v>2022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S266">
        <v>0</v>
      </c>
      <c r="T266">
        <v>0</v>
      </c>
      <c r="V266">
        <v>0</v>
      </c>
      <c r="W266">
        <v>0</v>
      </c>
      <c r="Y266">
        <v>0</v>
      </c>
      <c r="Z266">
        <v>0</v>
      </c>
      <c r="AB266">
        <v>0</v>
      </c>
      <c r="AC266">
        <v>0</v>
      </c>
      <c r="AE266">
        <v>0</v>
      </c>
      <c r="AF266">
        <v>0</v>
      </c>
      <c r="AH266">
        <v>0</v>
      </c>
      <c r="AI266">
        <v>0</v>
      </c>
      <c r="AK266">
        <v>0</v>
      </c>
      <c r="AL266">
        <v>0</v>
      </c>
      <c r="AN266">
        <v>0</v>
      </c>
      <c r="AO266">
        <v>0</v>
      </c>
      <c r="AQ266">
        <v>0</v>
      </c>
      <c r="AR266">
        <v>0</v>
      </c>
      <c r="AT266">
        <v>0</v>
      </c>
      <c r="AU266">
        <v>0</v>
      </c>
      <c r="AW266">
        <v>0</v>
      </c>
      <c r="AX266">
        <v>0</v>
      </c>
      <c r="AZ266">
        <v>880</v>
      </c>
      <c r="BA266">
        <v>100</v>
      </c>
      <c r="BB266">
        <v>66</v>
      </c>
      <c r="BC266">
        <v>5</v>
      </c>
    </row>
    <row r="267" spans="1:55" ht="14.4" x14ac:dyDescent="0.3">
      <c r="A267">
        <v>1141</v>
      </c>
      <c r="B267">
        <v>1141</v>
      </c>
      <c r="C267" t="s">
        <v>122</v>
      </c>
      <c r="D267" t="s">
        <v>65</v>
      </c>
      <c r="E267" t="s">
        <v>254</v>
      </c>
      <c r="F267" t="s">
        <v>167</v>
      </c>
      <c r="G267" t="s">
        <v>59</v>
      </c>
      <c r="H267">
        <v>0</v>
      </c>
      <c r="J267" t="s">
        <v>60</v>
      </c>
      <c r="K267">
        <v>2022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S267">
        <v>0</v>
      </c>
      <c r="T267">
        <v>0</v>
      </c>
      <c r="V267">
        <v>0</v>
      </c>
      <c r="W267">
        <v>0</v>
      </c>
      <c r="Y267">
        <v>0</v>
      </c>
      <c r="Z267">
        <v>0</v>
      </c>
      <c r="AB267">
        <v>0</v>
      </c>
      <c r="AC267">
        <v>0</v>
      </c>
      <c r="AE267">
        <v>0</v>
      </c>
      <c r="AF267">
        <v>0</v>
      </c>
      <c r="AH267">
        <v>0</v>
      </c>
      <c r="AI267">
        <v>0</v>
      </c>
      <c r="AK267">
        <v>0</v>
      </c>
      <c r="AL267">
        <v>0</v>
      </c>
      <c r="AN267">
        <v>0</v>
      </c>
      <c r="AO267">
        <v>0</v>
      </c>
      <c r="AQ267">
        <v>0</v>
      </c>
      <c r="AR267">
        <v>0</v>
      </c>
      <c r="AT267">
        <v>0</v>
      </c>
      <c r="AU267">
        <v>0</v>
      </c>
      <c r="AW267">
        <v>0</v>
      </c>
      <c r="AX267">
        <v>0</v>
      </c>
      <c r="AZ267">
        <v>97</v>
      </c>
      <c r="BA267">
        <v>100</v>
      </c>
      <c r="BB267">
        <v>66</v>
      </c>
      <c r="BC267">
        <v>1</v>
      </c>
    </row>
    <row r="268" spans="1:55" ht="14.4" x14ac:dyDescent="0.3">
      <c r="A268">
        <v>1142</v>
      </c>
      <c r="B268">
        <v>1142</v>
      </c>
      <c r="C268" t="s">
        <v>122</v>
      </c>
      <c r="D268" t="s">
        <v>65</v>
      </c>
      <c r="E268" t="s">
        <v>254</v>
      </c>
      <c r="F268" t="s">
        <v>167</v>
      </c>
      <c r="G268" t="s">
        <v>379</v>
      </c>
      <c r="H268">
        <v>0</v>
      </c>
      <c r="J268" t="s">
        <v>60</v>
      </c>
      <c r="K268">
        <v>2022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S268">
        <v>0</v>
      </c>
      <c r="T268">
        <v>0</v>
      </c>
      <c r="V268">
        <v>0</v>
      </c>
      <c r="W268">
        <v>0</v>
      </c>
      <c r="Y268">
        <v>0</v>
      </c>
      <c r="Z268">
        <v>0</v>
      </c>
      <c r="AB268">
        <v>0</v>
      </c>
      <c r="AC268">
        <v>0</v>
      </c>
      <c r="AE268">
        <v>0</v>
      </c>
      <c r="AF268">
        <v>0</v>
      </c>
      <c r="AH268">
        <v>0</v>
      </c>
      <c r="AI268">
        <v>0</v>
      </c>
      <c r="AK268">
        <v>0</v>
      </c>
      <c r="AL268">
        <v>0</v>
      </c>
      <c r="AN268">
        <v>0</v>
      </c>
      <c r="AO268">
        <v>0</v>
      </c>
      <c r="AQ268">
        <v>0</v>
      </c>
      <c r="AR268">
        <v>0</v>
      </c>
      <c r="AT268">
        <v>0</v>
      </c>
      <c r="AU268">
        <v>0</v>
      </c>
      <c r="AW268">
        <v>0</v>
      </c>
      <c r="AX268">
        <v>0</v>
      </c>
      <c r="AZ268">
        <v>97</v>
      </c>
      <c r="BA268">
        <v>100</v>
      </c>
      <c r="BB268">
        <v>66</v>
      </c>
      <c r="BC268">
        <v>5</v>
      </c>
    </row>
    <row r="269" spans="1:55" ht="14.4" hidden="1" x14ac:dyDescent="0.3">
      <c r="A269">
        <v>1143</v>
      </c>
      <c r="B269">
        <v>1143</v>
      </c>
      <c r="C269" t="s">
        <v>90</v>
      </c>
      <c r="D269" t="s">
        <v>83</v>
      </c>
      <c r="E269" t="s">
        <v>118</v>
      </c>
      <c r="G269" t="s">
        <v>379</v>
      </c>
      <c r="H269">
        <v>0</v>
      </c>
      <c r="I269">
        <v>0</v>
      </c>
      <c r="J269" t="s">
        <v>60</v>
      </c>
      <c r="K269">
        <v>2022</v>
      </c>
      <c r="L269">
        <v>26000</v>
      </c>
      <c r="M269">
        <v>0</v>
      </c>
      <c r="N269">
        <v>0</v>
      </c>
      <c r="O269">
        <v>0</v>
      </c>
      <c r="P269">
        <v>0</v>
      </c>
      <c r="Q269">
        <v>0</v>
      </c>
      <c r="S269">
        <v>0</v>
      </c>
      <c r="T269">
        <v>0</v>
      </c>
      <c r="V269">
        <v>0</v>
      </c>
      <c r="W269">
        <v>0</v>
      </c>
      <c r="Y269">
        <v>0</v>
      </c>
      <c r="Z269">
        <v>0</v>
      </c>
      <c r="AB269">
        <v>0</v>
      </c>
      <c r="AC269">
        <v>0</v>
      </c>
      <c r="AE269">
        <v>0</v>
      </c>
      <c r="AF269">
        <v>0</v>
      </c>
      <c r="AH269">
        <v>0</v>
      </c>
      <c r="AI269">
        <v>0</v>
      </c>
      <c r="AK269">
        <v>0</v>
      </c>
      <c r="AL269">
        <v>0</v>
      </c>
      <c r="AN269">
        <v>0</v>
      </c>
      <c r="AO269">
        <v>0</v>
      </c>
      <c r="AQ269">
        <v>0</v>
      </c>
      <c r="AR269">
        <v>0</v>
      </c>
      <c r="AT269">
        <v>13000</v>
      </c>
      <c r="AU269">
        <v>0</v>
      </c>
      <c r="AW269">
        <v>13000</v>
      </c>
      <c r="AX269">
        <v>0</v>
      </c>
      <c r="AZ269">
        <v>4</v>
      </c>
      <c r="BA269">
        <v>179</v>
      </c>
      <c r="BB269">
        <v>71</v>
      </c>
      <c r="BC269">
        <v>5</v>
      </c>
    </row>
    <row r="270" spans="1:55" ht="14.4" x14ac:dyDescent="0.3">
      <c r="A270">
        <v>1144</v>
      </c>
      <c r="B270">
        <v>1144</v>
      </c>
      <c r="C270" t="s">
        <v>122</v>
      </c>
      <c r="D270" t="s">
        <v>65</v>
      </c>
      <c r="E270" t="s">
        <v>226</v>
      </c>
      <c r="F270" t="s">
        <v>106</v>
      </c>
      <c r="G270" t="s">
        <v>379</v>
      </c>
      <c r="H270">
        <v>0</v>
      </c>
      <c r="J270" t="s">
        <v>60</v>
      </c>
      <c r="K270">
        <v>2022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S270">
        <v>0</v>
      </c>
      <c r="T270">
        <v>0</v>
      </c>
      <c r="V270">
        <v>0</v>
      </c>
      <c r="W270">
        <v>0</v>
      </c>
      <c r="Y270">
        <v>0</v>
      </c>
      <c r="Z270">
        <v>0</v>
      </c>
      <c r="AB270">
        <v>0</v>
      </c>
      <c r="AC270">
        <v>0</v>
      </c>
      <c r="AE270">
        <v>0</v>
      </c>
      <c r="AF270">
        <v>0</v>
      </c>
      <c r="AH270">
        <v>0</v>
      </c>
      <c r="AI270">
        <v>0</v>
      </c>
      <c r="AK270">
        <v>0</v>
      </c>
      <c r="AL270">
        <v>0</v>
      </c>
      <c r="AN270">
        <v>0</v>
      </c>
      <c r="AO270">
        <v>0</v>
      </c>
      <c r="AQ270">
        <v>0</v>
      </c>
      <c r="AR270">
        <v>0</v>
      </c>
      <c r="AT270">
        <v>0</v>
      </c>
      <c r="AU270">
        <v>0</v>
      </c>
      <c r="AW270">
        <v>0</v>
      </c>
      <c r="AX270">
        <v>0</v>
      </c>
      <c r="AZ270">
        <v>775</v>
      </c>
      <c r="BA270">
        <v>100</v>
      </c>
      <c r="BB270">
        <v>66</v>
      </c>
      <c r="BC270">
        <v>5</v>
      </c>
    </row>
    <row r="271" spans="1:55" ht="14.4" x14ac:dyDescent="0.3">
      <c r="A271">
        <v>1146</v>
      </c>
      <c r="B271">
        <v>1146</v>
      </c>
      <c r="C271" t="s">
        <v>122</v>
      </c>
      <c r="D271" t="s">
        <v>65</v>
      </c>
      <c r="E271" t="s">
        <v>331</v>
      </c>
      <c r="F271" t="s">
        <v>106</v>
      </c>
      <c r="G271" t="s">
        <v>379</v>
      </c>
      <c r="H271">
        <v>0</v>
      </c>
      <c r="J271" t="s">
        <v>60</v>
      </c>
      <c r="K271">
        <v>2022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S271">
        <v>0</v>
      </c>
      <c r="T271">
        <v>0</v>
      </c>
      <c r="V271">
        <v>0</v>
      </c>
      <c r="W271">
        <v>0</v>
      </c>
      <c r="Y271">
        <v>0</v>
      </c>
      <c r="Z271">
        <v>0</v>
      </c>
      <c r="AB271">
        <v>0</v>
      </c>
      <c r="AC271">
        <v>0</v>
      </c>
      <c r="AE271">
        <v>0</v>
      </c>
      <c r="AF271">
        <v>0</v>
      </c>
      <c r="AH271">
        <v>0</v>
      </c>
      <c r="AI271">
        <v>0</v>
      </c>
      <c r="AK271">
        <v>0</v>
      </c>
      <c r="AL271">
        <v>0</v>
      </c>
      <c r="AN271">
        <v>0</v>
      </c>
      <c r="AO271">
        <v>0</v>
      </c>
      <c r="AQ271">
        <v>0</v>
      </c>
      <c r="AR271">
        <v>0</v>
      </c>
      <c r="AT271">
        <v>0</v>
      </c>
      <c r="AU271">
        <v>0</v>
      </c>
      <c r="AW271">
        <v>0</v>
      </c>
      <c r="AX271">
        <v>0</v>
      </c>
      <c r="AZ271">
        <v>778</v>
      </c>
      <c r="BA271">
        <v>100</v>
      </c>
      <c r="BB271">
        <v>66</v>
      </c>
      <c r="BC271">
        <v>5</v>
      </c>
    </row>
    <row r="272" spans="1:55" ht="14.4" x14ac:dyDescent="0.3">
      <c r="A272">
        <v>1148</v>
      </c>
      <c r="B272">
        <v>1148</v>
      </c>
      <c r="C272" t="s">
        <v>65</v>
      </c>
      <c r="D272" t="s">
        <v>65</v>
      </c>
      <c r="E272" t="s">
        <v>358</v>
      </c>
      <c r="G272" t="s">
        <v>379</v>
      </c>
      <c r="H272">
        <v>0</v>
      </c>
      <c r="J272" t="s">
        <v>60</v>
      </c>
      <c r="K272">
        <v>2022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S272">
        <v>0</v>
      </c>
      <c r="T272">
        <v>0</v>
      </c>
      <c r="V272">
        <v>0</v>
      </c>
      <c r="W272">
        <v>0</v>
      </c>
      <c r="Y272">
        <v>0</v>
      </c>
      <c r="Z272">
        <v>0</v>
      </c>
      <c r="AB272">
        <v>0</v>
      </c>
      <c r="AC272">
        <v>0</v>
      </c>
      <c r="AE272">
        <v>0</v>
      </c>
      <c r="AF272">
        <v>0</v>
      </c>
      <c r="AH272">
        <v>0</v>
      </c>
      <c r="AI272">
        <v>0</v>
      </c>
      <c r="AK272">
        <v>0</v>
      </c>
      <c r="AL272">
        <v>0</v>
      </c>
      <c r="AN272">
        <v>0</v>
      </c>
      <c r="AO272">
        <v>0</v>
      </c>
      <c r="AQ272">
        <v>0</v>
      </c>
      <c r="AR272">
        <v>0</v>
      </c>
      <c r="AT272">
        <v>0</v>
      </c>
      <c r="AU272">
        <v>0</v>
      </c>
      <c r="AW272">
        <v>0</v>
      </c>
      <c r="AX272">
        <v>0</v>
      </c>
      <c r="AZ272">
        <v>1029</v>
      </c>
      <c r="BA272">
        <v>66</v>
      </c>
      <c r="BB272">
        <v>66</v>
      </c>
      <c r="BC272">
        <v>5</v>
      </c>
    </row>
    <row r="273" spans="1:56" ht="14.4" x14ac:dyDescent="0.3">
      <c r="A273">
        <v>1149</v>
      </c>
      <c r="B273">
        <v>1149</v>
      </c>
      <c r="C273" t="s">
        <v>65</v>
      </c>
      <c r="D273" t="s">
        <v>65</v>
      </c>
      <c r="E273" t="s">
        <v>309</v>
      </c>
      <c r="G273" t="s">
        <v>59</v>
      </c>
      <c r="H273">
        <v>0</v>
      </c>
      <c r="J273" t="s">
        <v>60</v>
      </c>
      <c r="K273">
        <v>2022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S273">
        <v>0</v>
      </c>
      <c r="T273">
        <v>0</v>
      </c>
      <c r="V273">
        <v>0</v>
      </c>
      <c r="W273">
        <v>0</v>
      </c>
      <c r="Y273">
        <v>0</v>
      </c>
      <c r="Z273">
        <v>0</v>
      </c>
      <c r="AB273">
        <v>0</v>
      </c>
      <c r="AC273">
        <v>0</v>
      </c>
      <c r="AE273">
        <v>0</v>
      </c>
      <c r="AF273">
        <v>0</v>
      </c>
      <c r="AH273">
        <v>0</v>
      </c>
      <c r="AI273">
        <v>0</v>
      </c>
      <c r="AK273">
        <v>0</v>
      </c>
      <c r="AL273">
        <v>0</v>
      </c>
      <c r="AN273">
        <v>0</v>
      </c>
      <c r="AO273">
        <v>0</v>
      </c>
      <c r="AQ273">
        <v>0</v>
      </c>
      <c r="AR273">
        <v>0</v>
      </c>
      <c r="AT273">
        <v>0</v>
      </c>
      <c r="AU273">
        <v>0</v>
      </c>
      <c r="AW273">
        <v>0</v>
      </c>
      <c r="AX273">
        <v>0</v>
      </c>
      <c r="AZ273">
        <v>107</v>
      </c>
      <c r="BA273">
        <v>66</v>
      </c>
      <c r="BB273">
        <v>66</v>
      </c>
      <c r="BC273">
        <v>1</v>
      </c>
    </row>
    <row r="274" spans="1:56" ht="14.4" x14ac:dyDescent="0.3">
      <c r="A274">
        <v>1150</v>
      </c>
      <c r="B274">
        <v>1150</v>
      </c>
      <c r="C274" t="s">
        <v>65</v>
      </c>
      <c r="D274" t="s">
        <v>65</v>
      </c>
      <c r="E274" t="s">
        <v>309</v>
      </c>
      <c r="G274" t="s">
        <v>379</v>
      </c>
      <c r="H274">
        <v>0</v>
      </c>
      <c r="I274">
        <v>0</v>
      </c>
      <c r="J274" t="s">
        <v>60</v>
      </c>
      <c r="K274">
        <v>2022</v>
      </c>
      <c r="L274">
        <v>5500</v>
      </c>
      <c r="M274">
        <v>0</v>
      </c>
      <c r="N274">
        <v>0</v>
      </c>
      <c r="O274">
        <v>0</v>
      </c>
      <c r="P274">
        <v>0</v>
      </c>
      <c r="Q274">
        <v>0</v>
      </c>
      <c r="S274">
        <v>0</v>
      </c>
      <c r="T274">
        <v>0</v>
      </c>
      <c r="V274">
        <v>0</v>
      </c>
      <c r="W274">
        <v>0</v>
      </c>
      <c r="Y274">
        <v>0</v>
      </c>
      <c r="Z274">
        <v>0</v>
      </c>
      <c r="AB274">
        <v>0</v>
      </c>
      <c r="AC274">
        <v>0</v>
      </c>
      <c r="AE274">
        <v>0</v>
      </c>
      <c r="AF274">
        <v>0</v>
      </c>
      <c r="AH274">
        <v>0</v>
      </c>
      <c r="AI274">
        <v>0</v>
      </c>
      <c r="AK274">
        <v>0</v>
      </c>
      <c r="AL274">
        <v>0</v>
      </c>
      <c r="AN274">
        <v>0</v>
      </c>
      <c r="AO274">
        <v>0</v>
      </c>
      <c r="AQ274">
        <v>2000</v>
      </c>
      <c r="AR274">
        <v>0</v>
      </c>
      <c r="AT274">
        <v>1500</v>
      </c>
      <c r="AU274">
        <v>0</v>
      </c>
      <c r="AW274">
        <v>2000</v>
      </c>
      <c r="AX274">
        <v>0</v>
      </c>
      <c r="AZ274">
        <v>107</v>
      </c>
      <c r="BA274">
        <v>66</v>
      </c>
      <c r="BB274">
        <v>66</v>
      </c>
      <c r="BC274">
        <v>5</v>
      </c>
    </row>
    <row r="275" spans="1:56" ht="14.4" x14ac:dyDescent="0.3">
      <c r="A275">
        <v>1151</v>
      </c>
      <c r="B275">
        <v>1151</v>
      </c>
      <c r="C275" t="s">
        <v>65</v>
      </c>
      <c r="D275" t="s">
        <v>65</v>
      </c>
      <c r="E275" t="s">
        <v>361</v>
      </c>
      <c r="G275" t="s">
        <v>59</v>
      </c>
      <c r="H275">
        <v>0</v>
      </c>
      <c r="I275">
        <v>0</v>
      </c>
      <c r="J275" t="s">
        <v>60</v>
      </c>
      <c r="K275">
        <v>2022</v>
      </c>
      <c r="L275">
        <v>4000</v>
      </c>
      <c r="M275">
        <v>0</v>
      </c>
      <c r="N275">
        <v>0</v>
      </c>
      <c r="O275">
        <v>0</v>
      </c>
      <c r="P275">
        <v>0</v>
      </c>
      <c r="Q275">
        <v>0</v>
      </c>
      <c r="S275">
        <v>0</v>
      </c>
      <c r="T275">
        <v>0</v>
      </c>
      <c r="V275">
        <v>0</v>
      </c>
      <c r="W275">
        <v>0</v>
      </c>
      <c r="Y275">
        <v>0</v>
      </c>
      <c r="Z275">
        <v>0</v>
      </c>
      <c r="AB275">
        <v>0</v>
      </c>
      <c r="AC275">
        <v>0</v>
      </c>
      <c r="AE275">
        <v>0</v>
      </c>
      <c r="AF275">
        <v>0</v>
      </c>
      <c r="AH275">
        <v>0</v>
      </c>
      <c r="AI275">
        <v>0</v>
      </c>
      <c r="AK275">
        <v>0</v>
      </c>
      <c r="AL275">
        <v>0</v>
      </c>
      <c r="AN275">
        <v>0</v>
      </c>
      <c r="AO275">
        <v>0</v>
      </c>
      <c r="AQ275">
        <v>4000</v>
      </c>
      <c r="AR275">
        <v>0</v>
      </c>
      <c r="AT275">
        <v>0</v>
      </c>
      <c r="AU275">
        <v>0</v>
      </c>
      <c r="AW275">
        <v>0</v>
      </c>
      <c r="AX275">
        <v>0</v>
      </c>
      <c r="AZ275">
        <v>922</v>
      </c>
      <c r="BA275">
        <v>66</v>
      </c>
      <c r="BB275">
        <v>66</v>
      </c>
      <c r="BC275">
        <v>1</v>
      </c>
    </row>
    <row r="276" spans="1:56" ht="14.4" x14ac:dyDescent="0.3">
      <c r="A276">
        <v>1152</v>
      </c>
      <c r="B276">
        <v>1152</v>
      </c>
      <c r="C276" t="s">
        <v>122</v>
      </c>
      <c r="D276" t="s">
        <v>65</v>
      </c>
      <c r="E276" t="s">
        <v>361</v>
      </c>
      <c r="G276" t="s">
        <v>379</v>
      </c>
      <c r="H276">
        <v>0</v>
      </c>
      <c r="J276" t="s">
        <v>60</v>
      </c>
      <c r="K276">
        <v>2022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S276">
        <v>0</v>
      </c>
      <c r="T276">
        <v>0</v>
      </c>
      <c r="V276">
        <v>0</v>
      </c>
      <c r="W276">
        <v>0</v>
      </c>
      <c r="Y276">
        <v>0</v>
      </c>
      <c r="Z276">
        <v>0</v>
      </c>
      <c r="AB276">
        <v>0</v>
      </c>
      <c r="AC276">
        <v>0</v>
      </c>
      <c r="AE276">
        <v>0</v>
      </c>
      <c r="AF276">
        <v>0</v>
      </c>
      <c r="AH276">
        <v>0</v>
      </c>
      <c r="AI276">
        <v>0</v>
      </c>
      <c r="AK276">
        <v>0</v>
      </c>
      <c r="AL276">
        <v>0</v>
      </c>
      <c r="AN276">
        <v>0</v>
      </c>
      <c r="AO276">
        <v>0</v>
      </c>
      <c r="AQ276">
        <v>0</v>
      </c>
      <c r="AR276">
        <v>0</v>
      </c>
      <c r="AT276">
        <v>0</v>
      </c>
      <c r="AU276">
        <v>0</v>
      </c>
      <c r="AW276">
        <v>0</v>
      </c>
      <c r="AX276">
        <v>0</v>
      </c>
      <c r="AZ276">
        <v>922</v>
      </c>
      <c r="BA276">
        <v>100</v>
      </c>
      <c r="BB276">
        <v>66</v>
      </c>
      <c r="BC276">
        <v>5</v>
      </c>
    </row>
    <row r="277" spans="1:56" ht="14.4" x14ac:dyDescent="0.3">
      <c r="A277">
        <v>1153</v>
      </c>
      <c r="B277">
        <v>1153</v>
      </c>
      <c r="C277" t="s">
        <v>375</v>
      </c>
      <c r="D277" t="s">
        <v>65</v>
      </c>
      <c r="E277" t="s">
        <v>278</v>
      </c>
      <c r="F277" t="s">
        <v>85</v>
      </c>
      <c r="G277" t="s">
        <v>379</v>
      </c>
      <c r="H277">
        <v>0</v>
      </c>
      <c r="J277" t="s">
        <v>60</v>
      </c>
      <c r="K277">
        <v>2022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S277">
        <v>0</v>
      </c>
      <c r="T277">
        <v>0</v>
      </c>
      <c r="V277">
        <v>0</v>
      </c>
      <c r="W277">
        <v>0</v>
      </c>
      <c r="Y277">
        <v>0</v>
      </c>
      <c r="Z277">
        <v>0</v>
      </c>
      <c r="AB277">
        <v>0</v>
      </c>
      <c r="AC277">
        <v>0</v>
      </c>
      <c r="AE277">
        <v>0</v>
      </c>
      <c r="AF277">
        <v>0</v>
      </c>
      <c r="AH277">
        <v>0</v>
      </c>
      <c r="AI277">
        <v>0</v>
      </c>
      <c r="AK277">
        <v>0</v>
      </c>
      <c r="AL277">
        <v>0</v>
      </c>
      <c r="AN277">
        <v>0</v>
      </c>
      <c r="AO277">
        <v>0</v>
      </c>
      <c r="AQ277">
        <v>0</v>
      </c>
      <c r="AR277">
        <v>0</v>
      </c>
      <c r="AT277">
        <v>0</v>
      </c>
      <c r="AU277">
        <v>0</v>
      </c>
      <c r="AW277">
        <v>0</v>
      </c>
      <c r="AX277">
        <v>0</v>
      </c>
      <c r="AZ277">
        <v>72</v>
      </c>
      <c r="BA277">
        <v>42</v>
      </c>
      <c r="BB277">
        <v>66</v>
      </c>
      <c r="BC277">
        <v>5</v>
      </c>
    </row>
    <row r="278" spans="1:56" ht="14.4" x14ac:dyDescent="0.3">
      <c r="A278">
        <v>1154</v>
      </c>
      <c r="B278">
        <v>1154</v>
      </c>
      <c r="C278" t="s">
        <v>375</v>
      </c>
      <c r="D278" t="s">
        <v>65</v>
      </c>
      <c r="E278" t="s">
        <v>123</v>
      </c>
      <c r="F278" t="s">
        <v>58</v>
      </c>
      <c r="G278" t="s">
        <v>379</v>
      </c>
      <c r="H278">
        <v>0</v>
      </c>
      <c r="J278" t="s">
        <v>60</v>
      </c>
      <c r="K278">
        <v>2022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S278">
        <v>0</v>
      </c>
      <c r="T278">
        <v>0</v>
      </c>
      <c r="V278">
        <v>0</v>
      </c>
      <c r="W278">
        <v>0</v>
      </c>
      <c r="Y278">
        <v>0</v>
      </c>
      <c r="Z278">
        <v>0</v>
      </c>
      <c r="AB278">
        <v>0</v>
      </c>
      <c r="AC278">
        <v>0</v>
      </c>
      <c r="AE278">
        <v>0</v>
      </c>
      <c r="AF278">
        <v>0</v>
      </c>
      <c r="AH278">
        <v>0</v>
      </c>
      <c r="AI278">
        <v>0</v>
      </c>
      <c r="AK278">
        <v>0</v>
      </c>
      <c r="AL278">
        <v>0</v>
      </c>
      <c r="AN278">
        <v>0</v>
      </c>
      <c r="AO278">
        <v>0</v>
      </c>
      <c r="AQ278">
        <v>0</v>
      </c>
      <c r="AR278">
        <v>0</v>
      </c>
      <c r="AT278">
        <v>0</v>
      </c>
      <c r="AU278">
        <v>0</v>
      </c>
      <c r="AW278">
        <v>0</v>
      </c>
      <c r="AX278">
        <v>0</v>
      </c>
      <c r="AZ278">
        <v>8</v>
      </c>
      <c r="BA278">
        <v>42</v>
      </c>
      <c r="BB278">
        <v>66</v>
      </c>
      <c r="BC278">
        <v>5</v>
      </c>
    </row>
    <row r="279" spans="1:56" ht="14.4" x14ac:dyDescent="0.3">
      <c r="A279">
        <v>1155</v>
      </c>
      <c r="B279">
        <v>1155</v>
      </c>
      <c r="C279" t="s">
        <v>122</v>
      </c>
      <c r="D279" t="s">
        <v>65</v>
      </c>
      <c r="E279" t="s">
        <v>166</v>
      </c>
      <c r="F279" t="s">
        <v>167</v>
      </c>
      <c r="G279" t="s">
        <v>59</v>
      </c>
      <c r="H279">
        <v>0</v>
      </c>
      <c r="J279" t="s">
        <v>60</v>
      </c>
      <c r="K279">
        <v>2022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S279">
        <v>0</v>
      </c>
      <c r="T279">
        <v>0</v>
      </c>
      <c r="V279">
        <v>0</v>
      </c>
      <c r="W279">
        <v>0</v>
      </c>
      <c r="Y279">
        <v>0</v>
      </c>
      <c r="Z279">
        <v>0</v>
      </c>
      <c r="AB279">
        <v>0</v>
      </c>
      <c r="AC279">
        <v>0</v>
      </c>
      <c r="AE279">
        <v>0</v>
      </c>
      <c r="AF279">
        <v>0</v>
      </c>
      <c r="AH279">
        <v>0</v>
      </c>
      <c r="AI279">
        <v>0</v>
      </c>
      <c r="AK279">
        <v>0</v>
      </c>
      <c r="AL279">
        <v>0</v>
      </c>
      <c r="AN279">
        <v>0</v>
      </c>
      <c r="AO279">
        <v>0</v>
      </c>
      <c r="AQ279">
        <v>0</v>
      </c>
      <c r="AR279">
        <v>0</v>
      </c>
      <c r="AT279">
        <v>0</v>
      </c>
      <c r="AU279">
        <v>0</v>
      </c>
      <c r="AW279">
        <v>0</v>
      </c>
      <c r="AX279">
        <v>0</v>
      </c>
      <c r="AZ279">
        <v>117</v>
      </c>
      <c r="BA279">
        <v>100</v>
      </c>
      <c r="BB279">
        <v>66</v>
      </c>
      <c r="BC279">
        <v>1</v>
      </c>
    </row>
    <row r="280" spans="1:56" ht="14.4" x14ac:dyDescent="0.3">
      <c r="A280">
        <v>1156</v>
      </c>
      <c r="B280">
        <v>1156</v>
      </c>
      <c r="C280" t="s">
        <v>122</v>
      </c>
      <c r="D280" t="s">
        <v>65</v>
      </c>
      <c r="E280" t="s">
        <v>166</v>
      </c>
      <c r="F280" t="s">
        <v>167</v>
      </c>
      <c r="G280" t="s">
        <v>379</v>
      </c>
      <c r="H280">
        <v>0</v>
      </c>
      <c r="J280" t="s">
        <v>60</v>
      </c>
      <c r="K280">
        <v>2022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S280">
        <v>0</v>
      </c>
      <c r="T280">
        <v>0</v>
      </c>
      <c r="V280">
        <v>0</v>
      </c>
      <c r="W280">
        <v>0</v>
      </c>
      <c r="Y280">
        <v>0</v>
      </c>
      <c r="Z280">
        <v>0</v>
      </c>
      <c r="AB280">
        <v>0</v>
      </c>
      <c r="AC280">
        <v>0</v>
      </c>
      <c r="AE280">
        <v>0</v>
      </c>
      <c r="AF280">
        <v>0</v>
      </c>
      <c r="AH280">
        <v>0</v>
      </c>
      <c r="AI280">
        <v>0</v>
      </c>
      <c r="AK280">
        <v>0</v>
      </c>
      <c r="AL280">
        <v>0</v>
      </c>
      <c r="AN280">
        <v>0</v>
      </c>
      <c r="AO280">
        <v>0</v>
      </c>
      <c r="AQ280">
        <v>0</v>
      </c>
      <c r="AR280">
        <v>0</v>
      </c>
      <c r="AT280">
        <v>0</v>
      </c>
      <c r="AU280">
        <v>0</v>
      </c>
      <c r="AW280">
        <v>0</v>
      </c>
      <c r="AX280">
        <v>0</v>
      </c>
      <c r="AZ280">
        <v>117</v>
      </c>
      <c r="BA280">
        <v>100</v>
      </c>
      <c r="BB280">
        <v>66</v>
      </c>
      <c r="BC280">
        <v>5</v>
      </c>
    </row>
    <row r="281" spans="1:56" ht="14.4" hidden="1" x14ac:dyDescent="0.3">
      <c r="A281">
        <v>1157</v>
      </c>
      <c r="B281">
        <v>1157</v>
      </c>
      <c r="C281" t="s">
        <v>90</v>
      </c>
      <c r="D281" t="s">
        <v>83</v>
      </c>
      <c r="E281" t="s">
        <v>105</v>
      </c>
      <c r="F281" t="s">
        <v>106</v>
      </c>
      <c r="G281" t="s">
        <v>379</v>
      </c>
      <c r="H281">
        <v>0</v>
      </c>
      <c r="I281">
        <v>0</v>
      </c>
      <c r="J281" t="s">
        <v>60</v>
      </c>
      <c r="K281">
        <v>2022</v>
      </c>
      <c r="L281">
        <v>23000</v>
      </c>
      <c r="M281">
        <v>0</v>
      </c>
      <c r="N281">
        <v>0</v>
      </c>
      <c r="O281">
        <v>0</v>
      </c>
      <c r="P281">
        <v>0</v>
      </c>
      <c r="Q281">
        <v>0</v>
      </c>
      <c r="S281">
        <v>0</v>
      </c>
      <c r="T281">
        <v>0</v>
      </c>
      <c r="V281">
        <v>0</v>
      </c>
      <c r="W281">
        <v>0</v>
      </c>
      <c r="Y281">
        <v>0</v>
      </c>
      <c r="Z281">
        <v>0</v>
      </c>
      <c r="AB281">
        <v>0</v>
      </c>
      <c r="AC281">
        <v>0</v>
      </c>
      <c r="AE281">
        <v>0</v>
      </c>
      <c r="AF281">
        <v>0</v>
      </c>
      <c r="AH281">
        <v>0</v>
      </c>
      <c r="AI281">
        <v>0</v>
      </c>
      <c r="AK281">
        <v>0</v>
      </c>
      <c r="AL281">
        <v>0</v>
      </c>
      <c r="AN281">
        <v>0</v>
      </c>
      <c r="AO281">
        <v>0</v>
      </c>
      <c r="AQ281">
        <v>0</v>
      </c>
      <c r="AR281">
        <v>0</v>
      </c>
      <c r="AT281">
        <v>12000</v>
      </c>
      <c r="AU281">
        <v>0</v>
      </c>
      <c r="AW281">
        <v>11000</v>
      </c>
      <c r="AX281">
        <v>0</v>
      </c>
      <c r="AZ281">
        <v>31</v>
      </c>
      <c r="BA281">
        <v>179</v>
      </c>
      <c r="BB281">
        <v>71</v>
      </c>
      <c r="BC281">
        <v>5</v>
      </c>
    </row>
    <row r="282" spans="1:56" ht="14.4" x14ac:dyDescent="0.3">
      <c r="A282">
        <v>1160</v>
      </c>
      <c r="B282">
        <v>1160</v>
      </c>
      <c r="C282" t="s">
        <v>65</v>
      </c>
      <c r="D282" t="s">
        <v>65</v>
      </c>
      <c r="E282" t="s">
        <v>306</v>
      </c>
      <c r="F282" t="s">
        <v>167</v>
      </c>
      <c r="G282" t="s">
        <v>59</v>
      </c>
      <c r="H282">
        <v>0</v>
      </c>
      <c r="J282" t="s">
        <v>60</v>
      </c>
      <c r="K282">
        <v>2022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S282">
        <v>0</v>
      </c>
      <c r="T282">
        <v>0</v>
      </c>
      <c r="V282">
        <v>0</v>
      </c>
      <c r="W282">
        <v>0</v>
      </c>
      <c r="Y282">
        <v>0</v>
      </c>
      <c r="Z282">
        <v>0</v>
      </c>
      <c r="AB282">
        <v>0</v>
      </c>
      <c r="AC282">
        <v>0</v>
      </c>
      <c r="AE282">
        <v>0</v>
      </c>
      <c r="AF282">
        <v>0</v>
      </c>
      <c r="AH282">
        <v>0</v>
      </c>
      <c r="AI282">
        <v>0</v>
      </c>
      <c r="AK282">
        <v>0</v>
      </c>
      <c r="AL282">
        <v>0</v>
      </c>
      <c r="AN282">
        <v>0</v>
      </c>
      <c r="AO282">
        <v>0</v>
      </c>
      <c r="AQ282">
        <v>0</v>
      </c>
      <c r="AR282">
        <v>0</v>
      </c>
      <c r="AT282">
        <v>0</v>
      </c>
      <c r="AU282">
        <v>0</v>
      </c>
      <c r="AW282">
        <v>0</v>
      </c>
      <c r="AX282">
        <v>0</v>
      </c>
      <c r="AZ282">
        <v>174</v>
      </c>
      <c r="BA282">
        <v>66</v>
      </c>
      <c r="BB282">
        <v>66</v>
      </c>
      <c r="BC282">
        <v>1</v>
      </c>
    </row>
    <row r="283" spans="1:56" ht="14.4" x14ac:dyDescent="0.3">
      <c r="A283">
        <v>1161</v>
      </c>
      <c r="B283">
        <v>1161</v>
      </c>
      <c r="C283" t="s">
        <v>65</v>
      </c>
      <c r="D283" t="s">
        <v>65</v>
      </c>
      <c r="E283" t="s">
        <v>306</v>
      </c>
      <c r="F283" t="s">
        <v>167</v>
      </c>
      <c r="G283" t="s">
        <v>379</v>
      </c>
      <c r="H283">
        <v>0</v>
      </c>
      <c r="I283">
        <v>0</v>
      </c>
      <c r="J283" t="s">
        <v>60</v>
      </c>
      <c r="K283">
        <v>2022</v>
      </c>
      <c r="L283">
        <v>4500</v>
      </c>
      <c r="M283">
        <v>0</v>
      </c>
      <c r="N283">
        <v>0</v>
      </c>
      <c r="O283">
        <v>0</v>
      </c>
      <c r="P283">
        <v>0</v>
      </c>
      <c r="Q283">
        <v>0</v>
      </c>
      <c r="S283">
        <v>0</v>
      </c>
      <c r="T283">
        <v>0</v>
      </c>
      <c r="V283">
        <v>0</v>
      </c>
      <c r="W283">
        <v>0</v>
      </c>
      <c r="Y283">
        <v>0</v>
      </c>
      <c r="Z283">
        <v>0</v>
      </c>
      <c r="AB283">
        <v>0</v>
      </c>
      <c r="AC283">
        <v>0</v>
      </c>
      <c r="AE283">
        <v>0</v>
      </c>
      <c r="AF283">
        <v>0</v>
      </c>
      <c r="AH283">
        <v>0</v>
      </c>
      <c r="AI283">
        <v>0</v>
      </c>
      <c r="AK283">
        <v>0</v>
      </c>
      <c r="AL283">
        <v>0</v>
      </c>
      <c r="AN283">
        <v>0</v>
      </c>
      <c r="AO283">
        <v>0</v>
      </c>
      <c r="AQ283">
        <v>1500</v>
      </c>
      <c r="AR283">
        <v>0</v>
      </c>
      <c r="AT283">
        <v>1500</v>
      </c>
      <c r="AU283">
        <v>0</v>
      </c>
      <c r="AW283">
        <v>1500</v>
      </c>
      <c r="AX283">
        <v>0</v>
      </c>
      <c r="AZ283">
        <v>174</v>
      </c>
      <c r="BA283">
        <v>66</v>
      </c>
      <c r="BB283">
        <v>66</v>
      </c>
      <c r="BC283">
        <v>5</v>
      </c>
    </row>
    <row r="284" spans="1:56" ht="14.4" x14ac:dyDescent="0.3">
      <c r="A284">
        <v>1162</v>
      </c>
      <c r="B284">
        <v>1162</v>
      </c>
      <c r="C284" t="s">
        <v>122</v>
      </c>
      <c r="D284" t="s">
        <v>65</v>
      </c>
      <c r="E284" t="s">
        <v>343</v>
      </c>
      <c r="G284" t="s">
        <v>59</v>
      </c>
      <c r="H284">
        <v>0</v>
      </c>
      <c r="J284" t="s">
        <v>60</v>
      </c>
      <c r="K284">
        <v>2022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S284">
        <v>0</v>
      </c>
      <c r="T284">
        <v>0</v>
      </c>
      <c r="V284">
        <v>0</v>
      </c>
      <c r="W284">
        <v>0</v>
      </c>
      <c r="Y284">
        <v>0</v>
      </c>
      <c r="Z284">
        <v>0</v>
      </c>
      <c r="AB284">
        <v>0</v>
      </c>
      <c r="AC284">
        <v>0</v>
      </c>
      <c r="AE284">
        <v>0</v>
      </c>
      <c r="AF284">
        <v>0</v>
      </c>
      <c r="AH284">
        <v>0</v>
      </c>
      <c r="AI284">
        <v>0</v>
      </c>
      <c r="AJ284" t="s">
        <v>513</v>
      </c>
      <c r="AK284">
        <v>0</v>
      </c>
      <c r="AL284">
        <v>0</v>
      </c>
      <c r="AN284">
        <v>0</v>
      </c>
      <c r="AO284">
        <v>0</v>
      </c>
      <c r="AQ284">
        <v>0</v>
      </c>
      <c r="AR284">
        <v>0</v>
      </c>
      <c r="AT284">
        <v>0</v>
      </c>
      <c r="AU284">
        <v>0</v>
      </c>
      <c r="AW284">
        <v>0</v>
      </c>
      <c r="AX284">
        <v>0</v>
      </c>
      <c r="AZ284">
        <v>882</v>
      </c>
      <c r="BA284">
        <v>100</v>
      </c>
      <c r="BB284">
        <v>66</v>
      </c>
      <c r="BC284">
        <v>1</v>
      </c>
    </row>
    <row r="285" spans="1:56" ht="14.4" x14ac:dyDescent="0.3">
      <c r="A285">
        <v>1164</v>
      </c>
      <c r="B285">
        <v>1164</v>
      </c>
      <c r="C285" t="s">
        <v>122</v>
      </c>
      <c r="D285" t="s">
        <v>65</v>
      </c>
      <c r="E285" t="s">
        <v>206</v>
      </c>
      <c r="F285" t="s">
        <v>207</v>
      </c>
      <c r="G285" t="s">
        <v>379</v>
      </c>
      <c r="H285">
        <v>0</v>
      </c>
      <c r="J285" t="s">
        <v>60</v>
      </c>
      <c r="K285">
        <v>2022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S285">
        <v>0</v>
      </c>
      <c r="T285">
        <v>0</v>
      </c>
      <c r="V285">
        <v>0</v>
      </c>
      <c r="W285">
        <v>0</v>
      </c>
      <c r="Y285">
        <v>0</v>
      </c>
      <c r="Z285">
        <v>0</v>
      </c>
      <c r="AB285">
        <v>0</v>
      </c>
      <c r="AC285">
        <v>0</v>
      </c>
      <c r="AE285">
        <v>0</v>
      </c>
      <c r="AF285">
        <v>0</v>
      </c>
      <c r="AH285">
        <v>0</v>
      </c>
      <c r="AI285">
        <v>0</v>
      </c>
      <c r="AK285">
        <v>0</v>
      </c>
      <c r="AL285">
        <v>0</v>
      </c>
      <c r="AN285">
        <v>0</v>
      </c>
      <c r="AO285">
        <v>0</v>
      </c>
      <c r="AQ285">
        <v>0</v>
      </c>
      <c r="AR285">
        <v>0</v>
      </c>
      <c r="AT285">
        <v>0</v>
      </c>
      <c r="AU285">
        <v>0</v>
      </c>
      <c r="AW285">
        <v>0</v>
      </c>
      <c r="AX285">
        <v>0</v>
      </c>
      <c r="AZ285">
        <v>223</v>
      </c>
      <c r="BA285">
        <v>100</v>
      </c>
      <c r="BB285">
        <v>66</v>
      </c>
      <c r="BC285">
        <v>5</v>
      </c>
    </row>
    <row r="286" spans="1:56" ht="14.4" x14ac:dyDescent="0.3">
      <c r="A286">
        <v>1167</v>
      </c>
      <c r="B286">
        <v>1167</v>
      </c>
      <c r="C286" t="s">
        <v>122</v>
      </c>
      <c r="D286" t="s">
        <v>65</v>
      </c>
      <c r="E286" t="s">
        <v>335</v>
      </c>
      <c r="F286" t="s">
        <v>167</v>
      </c>
      <c r="G286" t="s">
        <v>379</v>
      </c>
      <c r="H286">
        <v>0</v>
      </c>
      <c r="J286" t="s">
        <v>60</v>
      </c>
      <c r="K286">
        <v>2022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S286">
        <v>0</v>
      </c>
      <c r="T286">
        <v>0</v>
      </c>
      <c r="V286">
        <v>0</v>
      </c>
      <c r="W286">
        <v>0</v>
      </c>
      <c r="Y286">
        <v>0</v>
      </c>
      <c r="Z286">
        <v>0</v>
      </c>
      <c r="AB286">
        <v>0</v>
      </c>
      <c r="AC286">
        <v>0</v>
      </c>
      <c r="AE286">
        <v>0</v>
      </c>
      <c r="AF286">
        <v>0</v>
      </c>
      <c r="AH286">
        <v>0</v>
      </c>
      <c r="AI286">
        <v>0</v>
      </c>
      <c r="AK286">
        <v>0</v>
      </c>
      <c r="AL286">
        <v>0</v>
      </c>
      <c r="AN286">
        <v>0</v>
      </c>
      <c r="AO286">
        <v>0</v>
      </c>
      <c r="AQ286">
        <v>0</v>
      </c>
      <c r="AR286">
        <v>0</v>
      </c>
      <c r="AT286">
        <v>0</v>
      </c>
      <c r="AU286">
        <v>0</v>
      </c>
      <c r="AW286">
        <v>0</v>
      </c>
      <c r="AX286">
        <v>0</v>
      </c>
      <c r="AZ286">
        <v>191</v>
      </c>
      <c r="BA286">
        <v>100</v>
      </c>
      <c r="BB286">
        <v>66</v>
      </c>
      <c r="BC286">
        <v>5</v>
      </c>
    </row>
    <row r="287" spans="1:56" ht="14.4" hidden="1" x14ac:dyDescent="0.3">
      <c r="A287">
        <v>1168</v>
      </c>
      <c r="B287">
        <v>1168</v>
      </c>
      <c r="C287" t="s">
        <v>132</v>
      </c>
      <c r="D287" t="s">
        <v>83</v>
      </c>
      <c r="E287" t="s">
        <v>160</v>
      </c>
      <c r="F287" t="s">
        <v>58</v>
      </c>
      <c r="G287" t="s">
        <v>59</v>
      </c>
      <c r="H287">
        <v>0</v>
      </c>
      <c r="I287">
        <v>0</v>
      </c>
      <c r="J287" t="s">
        <v>60</v>
      </c>
      <c r="K287">
        <v>2022</v>
      </c>
      <c r="L287">
        <v>80000</v>
      </c>
      <c r="M287">
        <v>0</v>
      </c>
      <c r="N287">
        <v>0</v>
      </c>
      <c r="O287">
        <v>0</v>
      </c>
      <c r="P287">
        <v>0</v>
      </c>
      <c r="Q287">
        <v>0</v>
      </c>
      <c r="S287">
        <v>0</v>
      </c>
      <c r="T287">
        <v>0</v>
      </c>
      <c r="V287">
        <v>0</v>
      </c>
      <c r="W287">
        <v>0</v>
      </c>
      <c r="Y287">
        <v>0</v>
      </c>
      <c r="Z287">
        <v>0</v>
      </c>
      <c r="AB287">
        <v>0</v>
      </c>
      <c r="AC287">
        <v>0</v>
      </c>
      <c r="AE287">
        <v>0</v>
      </c>
      <c r="AF287">
        <v>0</v>
      </c>
      <c r="AH287">
        <v>0</v>
      </c>
      <c r="AI287">
        <v>0</v>
      </c>
      <c r="AJ287" t="s">
        <v>147</v>
      </c>
      <c r="AK287">
        <v>0</v>
      </c>
      <c r="AL287">
        <v>0</v>
      </c>
      <c r="AN287">
        <v>0</v>
      </c>
      <c r="AO287">
        <v>0</v>
      </c>
      <c r="AQ287">
        <v>0</v>
      </c>
      <c r="AR287">
        <v>0</v>
      </c>
      <c r="AT287">
        <v>50000</v>
      </c>
      <c r="AU287">
        <v>0</v>
      </c>
      <c r="AW287">
        <v>30000</v>
      </c>
      <c r="AX287">
        <v>0</v>
      </c>
      <c r="AZ287">
        <v>10</v>
      </c>
      <c r="BA287">
        <v>187</v>
      </c>
      <c r="BB287">
        <v>71</v>
      </c>
      <c r="BC287">
        <v>1</v>
      </c>
      <c r="BD287" t="str">
        <f>VLOOKUP(AZ287,'[1]CRM Customers List'!$A:$B,2,0)</f>
        <v>PT-000659</v>
      </c>
    </row>
    <row r="288" spans="1:56" ht="14.4" hidden="1" x14ac:dyDescent="0.3">
      <c r="A288">
        <v>1169</v>
      </c>
      <c r="B288">
        <v>1169</v>
      </c>
      <c r="C288" t="s">
        <v>90</v>
      </c>
      <c r="D288" t="s">
        <v>83</v>
      </c>
      <c r="E288" t="s">
        <v>514</v>
      </c>
      <c r="G288" t="s">
        <v>59</v>
      </c>
      <c r="H288">
        <v>0</v>
      </c>
      <c r="I288">
        <v>0</v>
      </c>
      <c r="J288" t="s">
        <v>60</v>
      </c>
      <c r="K288">
        <v>2022</v>
      </c>
      <c r="L288">
        <v>6000</v>
      </c>
      <c r="M288">
        <v>0</v>
      </c>
      <c r="N288">
        <v>0</v>
      </c>
      <c r="O288">
        <v>0</v>
      </c>
      <c r="P288">
        <v>0</v>
      </c>
      <c r="Q288">
        <v>0</v>
      </c>
      <c r="S288">
        <v>0</v>
      </c>
      <c r="T288">
        <v>0</v>
      </c>
      <c r="V288">
        <v>0</v>
      </c>
      <c r="W288">
        <v>0</v>
      </c>
      <c r="Y288">
        <v>0</v>
      </c>
      <c r="Z288">
        <v>0</v>
      </c>
      <c r="AB288">
        <v>0</v>
      </c>
      <c r="AC288">
        <v>0</v>
      </c>
      <c r="AE288">
        <v>0</v>
      </c>
      <c r="AF288">
        <v>0</v>
      </c>
      <c r="AH288">
        <v>0</v>
      </c>
      <c r="AI288">
        <v>0</v>
      </c>
      <c r="AK288">
        <v>0</v>
      </c>
      <c r="AL288">
        <v>0</v>
      </c>
      <c r="AN288">
        <v>0</v>
      </c>
      <c r="AO288">
        <v>0</v>
      </c>
      <c r="AQ288">
        <v>0</v>
      </c>
      <c r="AR288">
        <v>0</v>
      </c>
      <c r="AT288">
        <v>3000</v>
      </c>
      <c r="AU288">
        <v>0</v>
      </c>
      <c r="AW288">
        <v>3000</v>
      </c>
      <c r="AX288">
        <v>0</v>
      </c>
      <c r="AZ288">
        <v>22</v>
      </c>
      <c r="BA288">
        <v>179</v>
      </c>
      <c r="BB288">
        <v>71</v>
      </c>
      <c r="BC288">
        <v>1</v>
      </c>
      <c r="BD288" t="str">
        <f>VLOOKUP(AZ288,'[1]CRM Customers List'!$A:$B,2,0)</f>
        <v>10781-MED</v>
      </c>
    </row>
    <row r="289" spans="1:56" ht="14.4" x14ac:dyDescent="0.3">
      <c r="A289">
        <v>1172</v>
      </c>
      <c r="B289">
        <v>1172</v>
      </c>
      <c r="C289" t="s">
        <v>65</v>
      </c>
      <c r="D289" t="s">
        <v>65</v>
      </c>
      <c r="E289" t="s">
        <v>313</v>
      </c>
      <c r="F289" t="s">
        <v>106</v>
      </c>
      <c r="G289" t="s">
        <v>76</v>
      </c>
      <c r="H289">
        <v>0</v>
      </c>
      <c r="I289">
        <v>0</v>
      </c>
      <c r="J289" t="s">
        <v>60</v>
      </c>
      <c r="K289">
        <v>2022</v>
      </c>
      <c r="L289">
        <v>27000</v>
      </c>
      <c r="M289">
        <v>0</v>
      </c>
      <c r="N289">
        <v>0</v>
      </c>
      <c r="O289">
        <v>0</v>
      </c>
      <c r="P289">
        <v>0</v>
      </c>
      <c r="Q289">
        <v>0</v>
      </c>
      <c r="S289">
        <v>0</v>
      </c>
      <c r="T289">
        <v>0</v>
      </c>
      <c r="V289">
        <v>0</v>
      </c>
      <c r="W289">
        <v>0</v>
      </c>
      <c r="Y289">
        <v>0</v>
      </c>
      <c r="Z289">
        <v>0</v>
      </c>
      <c r="AB289">
        <v>0</v>
      </c>
      <c r="AC289">
        <v>0</v>
      </c>
      <c r="AE289">
        <v>0</v>
      </c>
      <c r="AF289">
        <v>0</v>
      </c>
      <c r="AH289">
        <v>0</v>
      </c>
      <c r="AI289">
        <v>0</v>
      </c>
      <c r="AK289">
        <v>0</v>
      </c>
      <c r="AL289">
        <v>0</v>
      </c>
      <c r="AN289">
        <v>0</v>
      </c>
      <c r="AO289">
        <v>0</v>
      </c>
      <c r="AQ289">
        <v>5000</v>
      </c>
      <c r="AR289">
        <v>0</v>
      </c>
      <c r="AT289">
        <v>12000</v>
      </c>
      <c r="AU289">
        <v>0</v>
      </c>
      <c r="AW289">
        <v>10000</v>
      </c>
      <c r="AX289">
        <v>0</v>
      </c>
      <c r="AZ289">
        <v>187</v>
      </c>
      <c r="BA289">
        <v>66</v>
      </c>
      <c r="BB289">
        <v>66</v>
      </c>
      <c r="BC289">
        <v>3</v>
      </c>
    </row>
    <row r="290" spans="1:56" ht="14.4" hidden="1" x14ac:dyDescent="0.3">
      <c r="A290">
        <v>1177</v>
      </c>
      <c r="B290">
        <v>978</v>
      </c>
      <c r="C290" s="2" t="s">
        <v>82</v>
      </c>
      <c r="D290" t="s">
        <v>83</v>
      </c>
      <c r="E290" t="s">
        <v>458</v>
      </c>
      <c r="G290" t="s">
        <v>59</v>
      </c>
      <c r="H290">
        <v>0</v>
      </c>
      <c r="I290">
        <v>0</v>
      </c>
      <c r="J290" t="s">
        <v>60</v>
      </c>
      <c r="K290">
        <v>2022</v>
      </c>
      <c r="L290">
        <v>8000</v>
      </c>
      <c r="M290">
        <v>0</v>
      </c>
      <c r="N290">
        <v>0</v>
      </c>
      <c r="O290">
        <v>0</v>
      </c>
      <c r="P290">
        <v>0</v>
      </c>
      <c r="Q290">
        <v>0</v>
      </c>
      <c r="S290">
        <v>0</v>
      </c>
      <c r="T290">
        <v>0</v>
      </c>
      <c r="V290">
        <v>0</v>
      </c>
      <c r="W290">
        <v>0</v>
      </c>
      <c r="Y290">
        <v>0</v>
      </c>
      <c r="Z290">
        <v>0</v>
      </c>
      <c r="AB290">
        <v>0</v>
      </c>
      <c r="AC290">
        <v>0</v>
      </c>
      <c r="AE290">
        <v>0</v>
      </c>
      <c r="AF290">
        <v>0</v>
      </c>
      <c r="AH290">
        <v>0</v>
      </c>
      <c r="AI290">
        <v>0</v>
      </c>
      <c r="AK290">
        <v>0</v>
      </c>
      <c r="AL290">
        <v>0</v>
      </c>
      <c r="AN290">
        <v>0</v>
      </c>
      <c r="AO290">
        <v>0</v>
      </c>
      <c r="AQ290">
        <v>3000</v>
      </c>
      <c r="AR290">
        <v>0</v>
      </c>
      <c r="AT290">
        <v>2000</v>
      </c>
      <c r="AU290">
        <v>0</v>
      </c>
      <c r="AW290">
        <v>3000</v>
      </c>
      <c r="AX290">
        <v>0</v>
      </c>
      <c r="AZ290">
        <v>214</v>
      </c>
      <c r="BA290">
        <v>179</v>
      </c>
      <c r="BB290">
        <v>71</v>
      </c>
      <c r="BC290">
        <v>1</v>
      </c>
      <c r="BD290" t="str">
        <f>VLOOKUP(AZ290,'[1]CRM Customers List'!$A:$B,2,0)</f>
        <v>10946-MED</v>
      </c>
    </row>
    <row r="291" spans="1:56" ht="14.4" x14ac:dyDescent="0.3">
      <c r="A291">
        <v>1185</v>
      </c>
      <c r="B291">
        <v>1182</v>
      </c>
      <c r="C291" t="s">
        <v>375</v>
      </c>
      <c r="D291" t="s">
        <v>65</v>
      </c>
      <c r="E291" t="s">
        <v>317</v>
      </c>
      <c r="G291" t="s">
        <v>76</v>
      </c>
      <c r="H291">
        <v>0</v>
      </c>
      <c r="I291">
        <v>0</v>
      </c>
      <c r="J291" t="s">
        <v>60</v>
      </c>
      <c r="K291">
        <v>2022</v>
      </c>
      <c r="L291">
        <v>15000</v>
      </c>
      <c r="M291">
        <v>0</v>
      </c>
      <c r="N291">
        <v>0</v>
      </c>
      <c r="O291">
        <v>0</v>
      </c>
      <c r="P291">
        <v>0</v>
      </c>
      <c r="Q291">
        <v>0</v>
      </c>
      <c r="S291">
        <v>0</v>
      </c>
      <c r="T291">
        <v>0</v>
      </c>
      <c r="V291">
        <v>0</v>
      </c>
      <c r="W291">
        <v>0</v>
      </c>
      <c r="Y291">
        <v>0</v>
      </c>
      <c r="Z291">
        <v>0</v>
      </c>
      <c r="AB291">
        <v>0</v>
      </c>
      <c r="AC291">
        <v>0</v>
      </c>
      <c r="AE291">
        <v>0</v>
      </c>
      <c r="AF291">
        <v>0</v>
      </c>
      <c r="AH291">
        <v>0</v>
      </c>
      <c r="AI291">
        <v>0</v>
      </c>
      <c r="AK291">
        <v>0</v>
      </c>
      <c r="AL291">
        <v>0</v>
      </c>
      <c r="AN291">
        <v>0</v>
      </c>
      <c r="AO291">
        <v>0</v>
      </c>
      <c r="AQ291">
        <v>6000</v>
      </c>
      <c r="AR291">
        <v>0</v>
      </c>
      <c r="AT291">
        <v>5000</v>
      </c>
      <c r="AU291">
        <v>0</v>
      </c>
      <c r="AW291">
        <v>4000</v>
      </c>
      <c r="AX291">
        <v>0</v>
      </c>
      <c r="AZ291">
        <v>186</v>
      </c>
      <c r="BA291">
        <v>42</v>
      </c>
      <c r="BB291">
        <v>66</v>
      </c>
      <c r="BC291">
        <v>3</v>
      </c>
    </row>
    <row r="292" spans="1:56" ht="14.4" hidden="1" x14ac:dyDescent="0.3">
      <c r="A292">
        <v>1186</v>
      </c>
      <c r="B292">
        <v>1079</v>
      </c>
      <c r="C292" t="s">
        <v>93</v>
      </c>
      <c r="D292" t="s">
        <v>83</v>
      </c>
      <c r="E292" t="s">
        <v>515</v>
      </c>
      <c r="G292" t="s">
        <v>59</v>
      </c>
      <c r="H292">
        <v>0</v>
      </c>
      <c r="J292" t="s">
        <v>60</v>
      </c>
      <c r="K292">
        <v>2022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S292">
        <v>0</v>
      </c>
      <c r="T292">
        <v>0</v>
      </c>
      <c r="V292">
        <v>0</v>
      </c>
      <c r="W292">
        <v>0</v>
      </c>
      <c r="Y292">
        <v>0</v>
      </c>
      <c r="Z292">
        <v>0</v>
      </c>
      <c r="AB292">
        <v>0</v>
      </c>
      <c r="AC292">
        <v>0</v>
      </c>
      <c r="AE292">
        <v>0</v>
      </c>
      <c r="AF292">
        <v>0</v>
      </c>
      <c r="AH292">
        <v>0</v>
      </c>
      <c r="AI292">
        <v>0</v>
      </c>
      <c r="AK292">
        <v>0</v>
      </c>
      <c r="AL292">
        <v>0</v>
      </c>
      <c r="AN292">
        <v>0</v>
      </c>
      <c r="AO292">
        <v>0</v>
      </c>
      <c r="AQ292">
        <v>0</v>
      </c>
      <c r="AR292">
        <v>0</v>
      </c>
      <c r="AT292">
        <v>0</v>
      </c>
      <c r="AU292">
        <v>0</v>
      </c>
      <c r="AW292">
        <v>0</v>
      </c>
      <c r="AX292">
        <v>0</v>
      </c>
      <c r="AZ292">
        <v>1164</v>
      </c>
      <c r="BA292">
        <v>181</v>
      </c>
      <c r="BB292">
        <v>71</v>
      </c>
      <c r="BC292">
        <v>1</v>
      </c>
      <c r="BD292">
        <f>VLOOKUP(AZ292,'[1]CRM Customers List'!$A:$B,2,0)</f>
        <v>0</v>
      </c>
    </row>
    <row r="293" spans="1:56" ht="14.4" x14ac:dyDescent="0.3">
      <c r="A293">
        <v>1188</v>
      </c>
      <c r="B293">
        <v>1183</v>
      </c>
      <c r="C293" t="s">
        <v>122</v>
      </c>
      <c r="D293" t="s">
        <v>65</v>
      </c>
      <c r="E293" t="s">
        <v>305</v>
      </c>
      <c r="F293" t="s">
        <v>167</v>
      </c>
      <c r="G293" t="s">
        <v>76</v>
      </c>
      <c r="H293">
        <v>0</v>
      </c>
      <c r="I293">
        <v>0</v>
      </c>
      <c r="J293" t="s">
        <v>60</v>
      </c>
      <c r="K293">
        <v>2022</v>
      </c>
      <c r="L293">
        <v>16000</v>
      </c>
      <c r="M293">
        <v>0</v>
      </c>
      <c r="N293">
        <v>0</v>
      </c>
      <c r="O293">
        <v>0</v>
      </c>
      <c r="P293">
        <v>0</v>
      </c>
      <c r="Q293">
        <v>0</v>
      </c>
      <c r="S293">
        <v>0</v>
      </c>
      <c r="T293">
        <v>0</v>
      </c>
      <c r="V293">
        <v>0</v>
      </c>
      <c r="W293">
        <v>0</v>
      </c>
      <c r="Y293">
        <v>0</v>
      </c>
      <c r="Z293">
        <v>0</v>
      </c>
      <c r="AB293">
        <v>0</v>
      </c>
      <c r="AC293">
        <v>0</v>
      </c>
      <c r="AE293">
        <v>0</v>
      </c>
      <c r="AF293">
        <v>0</v>
      </c>
      <c r="AH293">
        <v>0</v>
      </c>
      <c r="AI293">
        <v>0</v>
      </c>
      <c r="AK293">
        <v>0</v>
      </c>
      <c r="AL293">
        <v>0</v>
      </c>
      <c r="AN293">
        <v>0</v>
      </c>
      <c r="AO293">
        <v>0</v>
      </c>
      <c r="AQ293">
        <v>8000</v>
      </c>
      <c r="AR293">
        <v>0</v>
      </c>
      <c r="AT293">
        <v>8000</v>
      </c>
      <c r="AU293">
        <v>0</v>
      </c>
      <c r="AW293">
        <v>0</v>
      </c>
      <c r="AX293">
        <v>0</v>
      </c>
      <c r="AZ293">
        <v>776</v>
      </c>
      <c r="BA293">
        <v>100</v>
      </c>
      <c r="BB293">
        <v>66</v>
      </c>
      <c r="BC293">
        <v>3</v>
      </c>
    </row>
    <row r="294" spans="1:56" ht="14.4" x14ac:dyDescent="0.3">
      <c r="A294">
        <v>1189</v>
      </c>
      <c r="B294">
        <v>1184</v>
      </c>
      <c r="C294" t="s">
        <v>375</v>
      </c>
      <c r="D294" t="s">
        <v>65</v>
      </c>
      <c r="E294" t="s">
        <v>363</v>
      </c>
      <c r="G294" t="s">
        <v>76</v>
      </c>
      <c r="H294">
        <v>0</v>
      </c>
      <c r="I294">
        <v>0</v>
      </c>
      <c r="J294" t="s">
        <v>60</v>
      </c>
      <c r="K294">
        <v>2022</v>
      </c>
      <c r="L294">
        <v>26000</v>
      </c>
      <c r="M294">
        <v>0</v>
      </c>
      <c r="N294">
        <v>0</v>
      </c>
      <c r="O294">
        <v>0</v>
      </c>
      <c r="P294">
        <v>0</v>
      </c>
      <c r="Q294">
        <v>0</v>
      </c>
      <c r="S294">
        <v>0</v>
      </c>
      <c r="T294">
        <v>0</v>
      </c>
      <c r="V294">
        <v>0</v>
      </c>
      <c r="W294">
        <v>0</v>
      </c>
      <c r="Y294">
        <v>0</v>
      </c>
      <c r="Z294">
        <v>0</v>
      </c>
      <c r="AB294">
        <v>0</v>
      </c>
      <c r="AC294">
        <v>0</v>
      </c>
      <c r="AE294">
        <v>0</v>
      </c>
      <c r="AF294">
        <v>0</v>
      </c>
      <c r="AH294">
        <v>0</v>
      </c>
      <c r="AI294">
        <v>0</v>
      </c>
      <c r="AK294">
        <v>0</v>
      </c>
      <c r="AL294">
        <v>0</v>
      </c>
      <c r="AN294">
        <v>0</v>
      </c>
      <c r="AO294">
        <v>0</v>
      </c>
      <c r="AQ294">
        <v>10000</v>
      </c>
      <c r="AR294">
        <v>0</v>
      </c>
      <c r="AT294">
        <v>8000</v>
      </c>
      <c r="AU294">
        <v>0</v>
      </c>
      <c r="AW294">
        <v>8000</v>
      </c>
      <c r="AX294">
        <v>0</v>
      </c>
      <c r="AZ294">
        <v>82</v>
      </c>
      <c r="BA294">
        <v>42</v>
      </c>
      <c r="BB294">
        <v>66</v>
      </c>
      <c r="BC294">
        <v>3</v>
      </c>
    </row>
    <row r="295" spans="1:56" ht="14.4" x14ac:dyDescent="0.3">
      <c r="A295">
        <v>1191</v>
      </c>
      <c r="B295">
        <v>1186</v>
      </c>
      <c r="C295" t="s">
        <v>122</v>
      </c>
      <c r="D295" t="s">
        <v>65</v>
      </c>
      <c r="E295" t="s">
        <v>413</v>
      </c>
      <c r="F295" t="s">
        <v>167</v>
      </c>
      <c r="G295" t="s">
        <v>76</v>
      </c>
      <c r="H295">
        <v>0</v>
      </c>
      <c r="I295">
        <v>0</v>
      </c>
      <c r="J295" t="s">
        <v>60</v>
      </c>
      <c r="K295">
        <v>2022</v>
      </c>
      <c r="L295">
        <v>11000</v>
      </c>
      <c r="M295">
        <v>0</v>
      </c>
      <c r="N295">
        <v>0</v>
      </c>
      <c r="O295">
        <v>0</v>
      </c>
      <c r="P295">
        <v>0</v>
      </c>
      <c r="Q295">
        <v>0</v>
      </c>
      <c r="S295">
        <v>0</v>
      </c>
      <c r="T295">
        <v>0</v>
      </c>
      <c r="V295">
        <v>0</v>
      </c>
      <c r="W295">
        <v>0</v>
      </c>
      <c r="Y295">
        <v>0</v>
      </c>
      <c r="Z295">
        <v>0</v>
      </c>
      <c r="AB295">
        <v>0</v>
      </c>
      <c r="AC295">
        <v>0</v>
      </c>
      <c r="AE295">
        <v>0</v>
      </c>
      <c r="AF295">
        <v>0</v>
      </c>
      <c r="AH295">
        <v>0</v>
      </c>
      <c r="AI295">
        <v>0</v>
      </c>
      <c r="AK295">
        <v>0</v>
      </c>
      <c r="AL295">
        <v>0</v>
      </c>
      <c r="AN295">
        <v>0</v>
      </c>
      <c r="AO295">
        <v>0</v>
      </c>
      <c r="AQ295">
        <v>5000</v>
      </c>
      <c r="AR295">
        <v>0</v>
      </c>
      <c r="AT295">
        <v>3000</v>
      </c>
      <c r="AU295">
        <v>0</v>
      </c>
      <c r="AW295">
        <v>3000</v>
      </c>
      <c r="AX295">
        <v>0</v>
      </c>
      <c r="AZ295">
        <v>844</v>
      </c>
      <c r="BA295">
        <v>100</v>
      </c>
      <c r="BB295">
        <v>66</v>
      </c>
      <c r="BC295">
        <v>3</v>
      </c>
    </row>
    <row r="296" spans="1:56" ht="14.4" x14ac:dyDescent="0.3">
      <c r="A296">
        <v>1192</v>
      </c>
      <c r="B296">
        <v>1187</v>
      </c>
      <c r="C296" t="s">
        <v>122</v>
      </c>
      <c r="D296" t="s">
        <v>65</v>
      </c>
      <c r="E296" t="s">
        <v>413</v>
      </c>
      <c r="F296" t="s">
        <v>167</v>
      </c>
      <c r="G296" t="s">
        <v>59</v>
      </c>
      <c r="H296">
        <v>0</v>
      </c>
      <c r="I296">
        <v>0</v>
      </c>
      <c r="J296" t="s">
        <v>60</v>
      </c>
      <c r="K296">
        <v>2022</v>
      </c>
      <c r="L296">
        <v>9000</v>
      </c>
      <c r="M296">
        <v>0</v>
      </c>
      <c r="N296">
        <v>0</v>
      </c>
      <c r="O296">
        <v>0</v>
      </c>
      <c r="P296">
        <v>0</v>
      </c>
      <c r="Q296">
        <v>0</v>
      </c>
      <c r="S296">
        <v>0</v>
      </c>
      <c r="T296">
        <v>0</v>
      </c>
      <c r="V296">
        <v>0</v>
      </c>
      <c r="W296">
        <v>0</v>
      </c>
      <c r="Y296">
        <v>0</v>
      </c>
      <c r="Z296">
        <v>0</v>
      </c>
      <c r="AB296">
        <v>0</v>
      </c>
      <c r="AC296">
        <v>0</v>
      </c>
      <c r="AE296">
        <v>0</v>
      </c>
      <c r="AF296">
        <v>0</v>
      </c>
      <c r="AH296">
        <v>0</v>
      </c>
      <c r="AI296">
        <v>0</v>
      </c>
      <c r="AK296">
        <v>0</v>
      </c>
      <c r="AL296">
        <v>0</v>
      </c>
      <c r="AN296">
        <v>0</v>
      </c>
      <c r="AO296">
        <v>0</v>
      </c>
      <c r="AQ296">
        <v>3000</v>
      </c>
      <c r="AR296">
        <v>0</v>
      </c>
      <c r="AT296">
        <v>3000</v>
      </c>
      <c r="AU296">
        <v>0</v>
      </c>
      <c r="AW296">
        <v>3000</v>
      </c>
      <c r="AX296">
        <v>0</v>
      </c>
      <c r="AZ296">
        <v>844</v>
      </c>
      <c r="BA296">
        <v>100</v>
      </c>
      <c r="BB296">
        <v>66</v>
      </c>
      <c r="BC296">
        <v>1</v>
      </c>
    </row>
    <row r="297" spans="1:56" ht="14.4" x14ac:dyDescent="0.3">
      <c r="A297">
        <v>1193</v>
      </c>
      <c r="B297">
        <v>1188</v>
      </c>
      <c r="C297" t="s">
        <v>65</v>
      </c>
      <c r="D297" t="s">
        <v>65</v>
      </c>
      <c r="E297" t="s">
        <v>413</v>
      </c>
      <c r="F297" t="s">
        <v>167</v>
      </c>
      <c r="G297" t="s">
        <v>379</v>
      </c>
      <c r="H297">
        <v>0</v>
      </c>
      <c r="I297">
        <v>0</v>
      </c>
      <c r="J297" t="s">
        <v>60</v>
      </c>
      <c r="K297">
        <v>2022</v>
      </c>
      <c r="L297">
        <v>6000</v>
      </c>
      <c r="M297">
        <v>0</v>
      </c>
      <c r="N297">
        <v>0</v>
      </c>
      <c r="O297">
        <v>0</v>
      </c>
      <c r="P297">
        <v>0</v>
      </c>
      <c r="Q297">
        <v>0</v>
      </c>
      <c r="S297">
        <v>0</v>
      </c>
      <c r="T297">
        <v>0</v>
      </c>
      <c r="V297">
        <v>0</v>
      </c>
      <c r="W297">
        <v>0</v>
      </c>
      <c r="Y297">
        <v>0</v>
      </c>
      <c r="Z297">
        <v>0</v>
      </c>
      <c r="AB297">
        <v>0</v>
      </c>
      <c r="AC297">
        <v>0</v>
      </c>
      <c r="AE297">
        <v>0</v>
      </c>
      <c r="AF297">
        <v>0</v>
      </c>
      <c r="AH297">
        <v>0</v>
      </c>
      <c r="AI297">
        <v>0</v>
      </c>
      <c r="AK297">
        <v>0</v>
      </c>
      <c r="AL297">
        <v>0</v>
      </c>
      <c r="AN297">
        <v>0</v>
      </c>
      <c r="AO297">
        <v>0</v>
      </c>
      <c r="AQ297">
        <v>2000</v>
      </c>
      <c r="AR297">
        <v>0</v>
      </c>
      <c r="AT297">
        <v>2000</v>
      </c>
      <c r="AU297">
        <v>0</v>
      </c>
      <c r="AW297">
        <v>2000</v>
      </c>
      <c r="AX297">
        <v>0</v>
      </c>
      <c r="AZ297">
        <v>844</v>
      </c>
      <c r="BA297">
        <v>66</v>
      </c>
      <c r="BB297">
        <v>66</v>
      </c>
      <c r="BC297">
        <v>5</v>
      </c>
    </row>
    <row r="298" spans="1:56" ht="14.4" x14ac:dyDescent="0.3">
      <c r="A298">
        <v>1194</v>
      </c>
      <c r="B298">
        <v>873</v>
      </c>
      <c r="C298" t="s">
        <v>65</v>
      </c>
      <c r="D298" t="s">
        <v>65</v>
      </c>
      <c r="E298" t="s">
        <v>365</v>
      </c>
      <c r="G298" t="s">
        <v>59</v>
      </c>
      <c r="H298">
        <v>0</v>
      </c>
      <c r="J298" t="s">
        <v>60</v>
      </c>
      <c r="K298">
        <v>2022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S298">
        <v>0</v>
      </c>
      <c r="T298">
        <v>0</v>
      </c>
      <c r="V298">
        <v>0</v>
      </c>
      <c r="W298">
        <v>0</v>
      </c>
      <c r="Y298">
        <v>0</v>
      </c>
      <c r="Z298">
        <v>0</v>
      </c>
      <c r="AB298">
        <v>0</v>
      </c>
      <c r="AC298">
        <v>0</v>
      </c>
      <c r="AE298">
        <v>0</v>
      </c>
      <c r="AF298">
        <v>0</v>
      </c>
      <c r="AH298">
        <v>0</v>
      </c>
      <c r="AI298">
        <v>0</v>
      </c>
      <c r="AK298">
        <v>0</v>
      </c>
      <c r="AL298">
        <v>0</v>
      </c>
      <c r="AN298">
        <v>0</v>
      </c>
      <c r="AO298">
        <v>0</v>
      </c>
      <c r="AQ298">
        <v>0</v>
      </c>
      <c r="AR298">
        <v>0</v>
      </c>
      <c r="AT298">
        <v>0</v>
      </c>
      <c r="AU298">
        <v>0</v>
      </c>
      <c r="AW298">
        <v>0</v>
      </c>
      <c r="AX298">
        <v>0</v>
      </c>
      <c r="AZ298">
        <v>636</v>
      </c>
      <c r="BA298">
        <v>66</v>
      </c>
      <c r="BB298">
        <v>66</v>
      </c>
      <c r="BC298">
        <v>1</v>
      </c>
    </row>
    <row r="299" spans="1:56" s="10" customFormat="1" ht="15" hidden="1" x14ac:dyDescent="0.35">
      <c r="A299" s="10">
        <v>1196</v>
      </c>
      <c r="B299" s="10">
        <v>1189</v>
      </c>
      <c r="C299" s="10" t="s">
        <v>82</v>
      </c>
      <c r="D299" s="10" t="s">
        <v>83</v>
      </c>
      <c r="E299" s="10" t="s">
        <v>516</v>
      </c>
      <c r="F299" s="10" t="s">
        <v>106</v>
      </c>
      <c r="G299" s="10" t="s">
        <v>76</v>
      </c>
      <c r="H299" s="10">
        <v>0</v>
      </c>
      <c r="I299" s="10">
        <v>56.9</v>
      </c>
      <c r="J299" s="10" t="s">
        <v>60</v>
      </c>
      <c r="K299" s="10">
        <v>2022</v>
      </c>
      <c r="L299" s="10">
        <v>50000</v>
      </c>
      <c r="M299" s="10">
        <v>0</v>
      </c>
      <c r="N299" s="10">
        <v>28452.16</v>
      </c>
      <c r="O299" s="10">
        <v>-28452.16</v>
      </c>
      <c r="P299" s="10">
        <v>0</v>
      </c>
      <c r="Q299" s="10">
        <v>0</v>
      </c>
      <c r="S299" s="10">
        <v>0</v>
      </c>
      <c r="T299" s="10">
        <v>0</v>
      </c>
      <c r="V299" s="10">
        <v>0</v>
      </c>
      <c r="W299" s="10">
        <v>0</v>
      </c>
      <c r="Y299" s="10">
        <v>0</v>
      </c>
      <c r="Z299" s="10">
        <v>0</v>
      </c>
      <c r="AB299" s="10">
        <v>0</v>
      </c>
      <c r="AC299" s="10">
        <v>0</v>
      </c>
      <c r="AE299" s="10">
        <v>0</v>
      </c>
      <c r="AF299" s="10">
        <v>0</v>
      </c>
      <c r="AH299" s="10">
        <v>0</v>
      </c>
      <c r="AI299" s="10">
        <v>0</v>
      </c>
      <c r="AK299" s="10">
        <v>0</v>
      </c>
      <c r="AL299" s="10">
        <v>0</v>
      </c>
      <c r="AN299" s="10">
        <v>0</v>
      </c>
      <c r="AO299" s="10">
        <v>0</v>
      </c>
      <c r="AQ299" s="10">
        <v>15000</v>
      </c>
      <c r="AR299" s="10">
        <v>28452.16</v>
      </c>
      <c r="AT299" s="10">
        <v>15000</v>
      </c>
      <c r="AU299" s="10">
        <v>0</v>
      </c>
      <c r="AV299" s="10" t="s">
        <v>517</v>
      </c>
      <c r="AW299" s="10">
        <v>20000</v>
      </c>
      <c r="AX299" s="10">
        <v>0</v>
      </c>
      <c r="AZ299" s="10">
        <v>34</v>
      </c>
      <c r="BA299" s="10">
        <v>45</v>
      </c>
      <c r="BB299" s="10">
        <v>71</v>
      </c>
      <c r="BC299" s="10">
        <v>3</v>
      </c>
      <c r="BD299" s="14" t="s">
        <v>577</v>
      </c>
    </row>
    <row r="300" spans="1:56" ht="14.4" x14ac:dyDescent="0.3">
      <c r="A300">
        <v>1202</v>
      </c>
      <c r="B300">
        <v>1195</v>
      </c>
      <c r="C300" t="s">
        <v>65</v>
      </c>
      <c r="D300" t="s">
        <v>65</v>
      </c>
      <c r="E300" t="s">
        <v>411</v>
      </c>
      <c r="G300" t="s">
        <v>76</v>
      </c>
      <c r="H300">
        <v>0</v>
      </c>
      <c r="I300">
        <v>0</v>
      </c>
      <c r="J300" t="s">
        <v>60</v>
      </c>
      <c r="K300">
        <v>2022</v>
      </c>
      <c r="L300">
        <v>11000</v>
      </c>
      <c r="M300">
        <v>0</v>
      </c>
      <c r="N300">
        <v>0</v>
      </c>
      <c r="O300">
        <v>0</v>
      </c>
      <c r="P300">
        <v>0</v>
      </c>
      <c r="Q300">
        <v>0</v>
      </c>
      <c r="S300">
        <v>0</v>
      </c>
      <c r="T300">
        <v>0</v>
      </c>
      <c r="V300">
        <v>0</v>
      </c>
      <c r="W300">
        <v>0</v>
      </c>
      <c r="Y300">
        <v>0</v>
      </c>
      <c r="Z300">
        <v>0</v>
      </c>
      <c r="AB300">
        <v>0</v>
      </c>
      <c r="AC300">
        <v>0</v>
      </c>
      <c r="AE300">
        <v>0</v>
      </c>
      <c r="AF300">
        <v>0</v>
      </c>
      <c r="AH300">
        <v>0</v>
      </c>
      <c r="AI300">
        <v>0</v>
      </c>
      <c r="AK300">
        <v>0</v>
      </c>
      <c r="AL300">
        <v>0</v>
      </c>
      <c r="AN300">
        <v>0</v>
      </c>
      <c r="AO300">
        <v>0</v>
      </c>
      <c r="AQ300">
        <v>6000</v>
      </c>
      <c r="AR300">
        <v>0</v>
      </c>
      <c r="AT300">
        <v>5000</v>
      </c>
      <c r="AU300">
        <v>0</v>
      </c>
      <c r="AW300">
        <v>0</v>
      </c>
      <c r="AX300">
        <v>0</v>
      </c>
      <c r="AZ300">
        <v>1090</v>
      </c>
      <c r="BA300">
        <v>66</v>
      </c>
      <c r="BB300">
        <v>66</v>
      </c>
      <c r="BC300">
        <v>3</v>
      </c>
    </row>
    <row r="301" spans="1:56" ht="14.4" x14ac:dyDescent="0.3">
      <c r="A301">
        <v>1203</v>
      </c>
      <c r="B301">
        <v>1196</v>
      </c>
      <c r="C301" t="s">
        <v>65</v>
      </c>
      <c r="D301" t="s">
        <v>65</v>
      </c>
      <c r="E301" t="s">
        <v>320</v>
      </c>
      <c r="F301" t="s">
        <v>167</v>
      </c>
      <c r="G301" t="s">
        <v>76</v>
      </c>
      <c r="H301">
        <v>0</v>
      </c>
      <c r="I301">
        <v>0</v>
      </c>
      <c r="J301" t="s">
        <v>60</v>
      </c>
      <c r="K301">
        <v>2022</v>
      </c>
      <c r="L301">
        <v>16000</v>
      </c>
      <c r="M301">
        <v>0</v>
      </c>
      <c r="N301">
        <v>0</v>
      </c>
      <c r="O301">
        <v>0</v>
      </c>
      <c r="P301">
        <v>0</v>
      </c>
      <c r="Q301">
        <v>0</v>
      </c>
      <c r="S301">
        <v>0</v>
      </c>
      <c r="T301">
        <v>0</v>
      </c>
      <c r="V301">
        <v>0</v>
      </c>
      <c r="W301">
        <v>0</v>
      </c>
      <c r="Y301">
        <v>0</v>
      </c>
      <c r="Z301">
        <v>0</v>
      </c>
      <c r="AB301">
        <v>0</v>
      </c>
      <c r="AC301">
        <v>0</v>
      </c>
      <c r="AE301">
        <v>0</v>
      </c>
      <c r="AF301">
        <v>0</v>
      </c>
      <c r="AH301">
        <v>0</v>
      </c>
      <c r="AI301">
        <v>0</v>
      </c>
      <c r="AK301">
        <v>0</v>
      </c>
      <c r="AL301">
        <v>0</v>
      </c>
      <c r="AN301">
        <v>0</v>
      </c>
      <c r="AO301">
        <v>0</v>
      </c>
      <c r="AQ301">
        <v>5000</v>
      </c>
      <c r="AR301">
        <v>0</v>
      </c>
      <c r="AT301">
        <v>6000</v>
      </c>
      <c r="AU301">
        <v>0</v>
      </c>
      <c r="AW301">
        <v>5000</v>
      </c>
      <c r="AX301">
        <v>0</v>
      </c>
      <c r="AZ301">
        <v>188</v>
      </c>
      <c r="BA301">
        <v>66</v>
      </c>
      <c r="BB301">
        <v>66</v>
      </c>
      <c r="BC301">
        <v>3</v>
      </c>
    </row>
    <row r="302" spans="1:56" ht="14.4" x14ac:dyDescent="0.3">
      <c r="A302">
        <v>1204</v>
      </c>
      <c r="B302">
        <v>1118</v>
      </c>
      <c r="C302" t="s">
        <v>122</v>
      </c>
      <c r="D302" t="s">
        <v>65</v>
      </c>
      <c r="E302" t="s">
        <v>320</v>
      </c>
      <c r="F302" t="s">
        <v>167</v>
      </c>
      <c r="G302" t="s">
        <v>59</v>
      </c>
      <c r="H302">
        <v>0</v>
      </c>
      <c r="J302" t="s">
        <v>60</v>
      </c>
      <c r="K302">
        <v>2022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S302">
        <v>0</v>
      </c>
      <c r="T302">
        <v>0</v>
      </c>
      <c r="V302">
        <v>0</v>
      </c>
      <c r="W302">
        <v>0</v>
      </c>
      <c r="Y302">
        <v>0</v>
      </c>
      <c r="Z302">
        <v>0</v>
      </c>
      <c r="AB302">
        <v>0</v>
      </c>
      <c r="AC302">
        <v>0</v>
      </c>
      <c r="AE302">
        <v>0</v>
      </c>
      <c r="AF302">
        <v>0</v>
      </c>
      <c r="AH302">
        <v>0</v>
      </c>
      <c r="AI302">
        <v>0</v>
      </c>
      <c r="AK302">
        <v>0</v>
      </c>
      <c r="AL302">
        <v>0</v>
      </c>
      <c r="AN302">
        <v>0</v>
      </c>
      <c r="AO302">
        <v>0</v>
      </c>
      <c r="AQ302">
        <v>0</v>
      </c>
      <c r="AR302">
        <v>0</v>
      </c>
      <c r="AT302">
        <v>0</v>
      </c>
      <c r="AU302">
        <v>0</v>
      </c>
      <c r="AW302">
        <v>0</v>
      </c>
      <c r="AX302">
        <v>0</v>
      </c>
      <c r="AZ302">
        <v>188</v>
      </c>
      <c r="BA302">
        <v>100</v>
      </c>
      <c r="BB302">
        <v>66</v>
      </c>
      <c r="BC302">
        <v>1</v>
      </c>
    </row>
    <row r="303" spans="1:56" ht="14.4" x14ac:dyDescent="0.3">
      <c r="A303">
        <v>1205</v>
      </c>
      <c r="B303">
        <v>1197</v>
      </c>
      <c r="C303" t="s">
        <v>65</v>
      </c>
      <c r="D303" t="s">
        <v>65</v>
      </c>
      <c r="E303" t="s">
        <v>320</v>
      </c>
      <c r="F303" t="s">
        <v>167</v>
      </c>
      <c r="G303" t="s">
        <v>379</v>
      </c>
      <c r="H303">
        <v>0</v>
      </c>
      <c r="I303">
        <v>0</v>
      </c>
      <c r="J303" t="s">
        <v>60</v>
      </c>
      <c r="K303">
        <v>2022</v>
      </c>
      <c r="L303">
        <v>8000</v>
      </c>
      <c r="M303">
        <v>0</v>
      </c>
      <c r="N303">
        <v>0</v>
      </c>
      <c r="O303">
        <v>0</v>
      </c>
      <c r="P303">
        <v>0</v>
      </c>
      <c r="Q303">
        <v>0</v>
      </c>
      <c r="S303">
        <v>0</v>
      </c>
      <c r="T303">
        <v>0</v>
      </c>
      <c r="V303">
        <v>0</v>
      </c>
      <c r="W303">
        <v>0</v>
      </c>
      <c r="Y303">
        <v>0</v>
      </c>
      <c r="Z303">
        <v>0</v>
      </c>
      <c r="AB303">
        <v>0</v>
      </c>
      <c r="AC303">
        <v>0</v>
      </c>
      <c r="AE303">
        <v>0</v>
      </c>
      <c r="AF303">
        <v>0</v>
      </c>
      <c r="AH303">
        <v>0</v>
      </c>
      <c r="AI303">
        <v>0</v>
      </c>
      <c r="AK303">
        <v>0</v>
      </c>
      <c r="AL303">
        <v>0</v>
      </c>
      <c r="AN303">
        <v>0</v>
      </c>
      <c r="AO303">
        <v>0</v>
      </c>
      <c r="AQ303">
        <v>0</v>
      </c>
      <c r="AR303">
        <v>0</v>
      </c>
      <c r="AT303">
        <v>5000</v>
      </c>
      <c r="AU303">
        <v>0</v>
      </c>
      <c r="AW303">
        <v>3000</v>
      </c>
      <c r="AX303">
        <v>0</v>
      </c>
      <c r="AZ303">
        <v>188</v>
      </c>
      <c r="BA303">
        <v>66</v>
      </c>
      <c r="BB303">
        <v>66</v>
      </c>
      <c r="BC303">
        <v>5</v>
      </c>
    </row>
    <row r="304" spans="1:56" ht="14.4" hidden="1" x14ac:dyDescent="0.3">
      <c r="A304" s="4">
        <v>1206</v>
      </c>
      <c r="B304" s="4">
        <v>1198</v>
      </c>
      <c r="C304" s="4" t="s">
        <v>82</v>
      </c>
      <c r="D304" s="4" t="s">
        <v>83</v>
      </c>
      <c r="E304" s="4" t="s">
        <v>99</v>
      </c>
      <c r="F304" s="4" t="s">
        <v>58</v>
      </c>
      <c r="G304" s="4" t="s">
        <v>59</v>
      </c>
      <c r="H304" s="4">
        <v>0</v>
      </c>
      <c r="I304" s="4">
        <v>33.9</v>
      </c>
      <c r="J304" s="4" t="s">
        <v>60</v>
      </c>
      <c r="K304" s="4">
        <v>2022</v>
      </c>
      <c r="L304" s="4">
        <v>55000</v>
      </c>
      <c r="M304" s="4">
        <v>0</v>
      </c>
      <c r="N304" s="4">
        <v>18660</v>
      </c>
      <c r="O304" s="4">
        <v>-18660</v>
      </c>
      <c r="P304" s="4">
        <v>0</v>
      </c>
      <c r="Q304" s="4">
        <v>0</v>
      </c>
      <c r="R304" s="4" t="s">
        <v>518</v>
      </c>
      <c r="S304" s="4">
        <v>0</v>
      </c>
      <c r="T304" s="4">
        <v>0</v>
      </c>
      <c r="U304" s="4"/>
      <c r="V304" s="4">
        <v>0</v>
      </c>
      <c r="W304" s="4">
        <v>0</v>
      </c>
      <c r="X304" s="4"/>
      <c r="Y304" s="4">
        <v>0</v>
      </c>
      <c r="Z304" s="4">
        <v>0</v>
      </c>
      <c r="AA304" s="4"/>
      <c r="AB304" s="4">
        <v>0</v>
      </c>
      <c r="AC304" s="4">
        <v>0</v>
      </c>
      <c r="AD304" s="4"/>
      <c r="AE304" s="4">
        <v>0</v>
      </c>
      <c r="AF304" s="4">
        <v>0</v>
      </c>
      <c r="AG304" s="4"/>
      <c r="AH304" s="4">
        <v>0</v>
      </c>
      <c r="AI304" s="4">
        <v>0</v>
      </c>
      <c r="AJ304" s="4"/>
      <c r="AK304" s="4">
        <v>0</v>
      </c>
      <c r="AL304" s="4">
        <v>0</v>
      </c>
      <c r="AM304" s="4"/>
      <c r="AN304" s="4">
        <v>0</v>
      </c>
      <c r="AO304" s="4">
        <v>0</v>
      </c>
      <c r="AP304" s="4"/>
      <c r="AQ304" s="4">
        <v>20000</v>
      </c>
      <c r="AR304" s="4">
        <v>21459</v>
      </c>
      <c r="AS304" s="4"/>
      <c r="AT304" s="4">
        <v>20000</v>
      </c>
      <c r="AU304" s="4">
        <v>0</v>
      </c>
      <c r="AV304" s="4" t="s">
        <v>519</v>
      </c>
      <c r="AW304" s="4">
        <v>15000</v>
      </c>
      <c r="AX304" s="4">
        <v>0</v>
      </c>
      <c r="AY304" s="4"/>
      <c r="AZ304" s="4">
        <v>5</v>
      </c>
      <c r="BA304" s="4">
        <v>45</v>
      </c>
      <c r="BB304" s="4">
        <v>71</v>
      </c>
      <c r="BC304" s="4">
        <v>1</v>
      </c>
      <c r="BD304" s="4" t="str">
        <f>VLOOKUP(AZ304,'[1]CRM Customers List'!$A:$B,2,0)</f>
        <v>PT-000367</v>
      </c>
    </row>
    <row r="305" spans="1:56" ht="14.4" hidden="1" x14ac:dyDescent="0.3">
      <c r="A305">
        <v>1207</v>
      </c>
      <c r="B305">
        <v>996</v>
      </c>
      <c r="C305" t="s">
        <v>90</v>
      </c>
      <c r="D305" t="s">
        <v>83</v>
      </c>
      <c r="E305" t="s">
        <v>514</v>
      </c>
      <c r="G305" t="s">
        <v>76</v>
      </c>
      <c r="H305">
        <v>0</v>
      </c>
      <c r="I305">
        <v>0</v>
      </c>
      <c r="J305" t="s">
        <v>60</v>
      </c>
      <c r="K305">
        <v>2022</v>
      </c>
      <c r="L305">
        <v>7000</v>
      </c>
      <c r="M305">
        <v>0</v>
      </c>
      <c r="N305">
        <v>0</v>
      </c>
      <c r="O305">
        <v>0</v>
      </c>
      <c r="P305">
        <v>0</v>
      </c>
      <c r="Q305">
        <v>0</v>
      </c>
      <c r="S305">
        <v>0</v>
      </c>
      <c r="T305">
        <v>0</v>
      </c>
      <c r="V305">
        <v>0</v>
      </c>
      <c r="W305">
        <v>0</v>
      </c>
      <c r="Y305">
        <v>0</v>
      </c>
      <c r="Z305">
        <v>0</v>
      </c>
      <c r="AB305">
        <v>0</v>
      </c>
      <c r="AC305">
        <v>0</v>
      </c>
      <c r="AE305">
        <v>0</v>
      </c>
      <c r="AF305">
        <v>0</v>
      </c>
      <c r="AH305">
        <v>0</v>
      </c>
      <c r="AI305">
        <v>0</v>
      </c>
      <c r="AK305">
        <v>0</v>
      </c>
      <c r="AL305">
        <v>0</v>
      </c>
      <c r="AN305">
        <v>0</v>
      </c>
      <c r="AO305">
        <v>0</v>
      </c>
      <c r="AQ305">
        <v>2000</v>
      </c>
      <c r="AR305">
        <v>0</v>
      </c>
      <c r="AT305">
        <v>3000</v>
      </c>
      <c r="AU305">
        <v>0</v>
      </c>
      <c r="AW305">
        <v>2000</v>
      </c>
      <c r="AX305">
        <v>0</v>
      </c>
      <c r="AZ305">
        <v>22</v>
      </c>
      <c r="BA305">
        <v>179</v>
      </c>
      <c r="BB305">
        <v>71</v>
      </c>
      <c r="BC305">
        <v>3</v>
      </c>
    </row>
    <row r="306" spans="1:56" ht="14.4" x14ac:dyDescent="0.3">
      <c r="A306">
        <v>1209</v>
      </c>
      <c r="B306">
        <v>1200</v>
      </c>
      <c r="C306" t="s">
        <v>375</v>
      </c>
      <c r="D306" t="s">
        <v>65</v>
      </c>
      <c r="E306" t="s">
        <v>369</v>
      </c>
      <c r="G306" t="s">
        <v>76</v>
      </c>
      <c r="H306">
        <v>0</v>
      </c>
      <c r="I306">
        <v>0</v>
      </c>
      <c r="J306" t="s">
        <v>60</v>
      </c>
      <c r="K306">
        <v>2022</v>
      </c>
      <c r="L306">
        <v>24000</v>
      </c>
      <c r="M306">
        <v>0</v>
      </c>
      <c r="N306">
        <v>0</v>
      </c>
      <c r="O306">
        <v>0</v>
      </c>
      <c r="P306">
        <v>0</v>
      </c>
      <c r="Q306">
        <v>0</v>
      </c>
      <c r="S306">
        <v>0</v>
      </c>
      <c r="T306">
        <v>0</v>
      </c>
      <c r="V306">
        <v>0</v>
      </c>
      <c r="W306">
        <v>0</v>
      </c>
      <c r="Y306">
        <v>0</v>
      </c>
      <c r="Z306">
        <v>0</v>
      </c>
      <c r="AB306">
        <v>0</v>
      </c>
      <c r="AC306">
        <v>0</v>
      </c>
      <c r="AE306">
        <v>0</v>
      </c>
      <c r="AF306">
        <v>0</v>
      </c>
      <c r="AH306">
        <v>0</v>
      </c>
      <c r="AI306">
        <v>0</v>
      </c>
      <c r="AK306">
        <v>0</v>
      </c>
      <c r="AL306">
        <v>0</v>
      </c>
      <c r="AN306">
        <v>0</v>
      </c>
      <c r="AO306">
        <v>0</v>
      </c>
      <c r="AQ306">
        <v>12000</v>
      </c>
      <c r="AR306">
        <v>0</v>
      </c>
      <c r="AT306">
        <v>0</v>
      </c>
      <c r="AU306">
        <v>0</v>
      </c>
      <c r="AW306">
        <v>12000</v>
      </c>
      <c r="AX306">
        <v>0</v>
      </c>
      <c r="AZ306">
        <v>1070</v>
      </c>
      <c r="BA306">
        <v>42</v>
      </c>
      <c r="BB306">
        <v>66</v>
      </c>
      <c r="BC306">
        <v>3</v>
      </c>
    </row>
    <row r="307" spans="1:56" ht="14.4" x14ac:dyDescent="0.3">
      <c r="A307">
        <v>1212</v>
      </c>
      <c r="B307">
        <v>1203</v>
      </c>
      <c r="C307" t="s">
        <v>65</v>
      </c>
      <c r="D307" t="s">
        <v>65</v>
      </c>
      <c r="E307" t="s">
        <v>416</v>
      </c>
      <c r="G307" t="s">
        <v>379</v>
      </c>
      <c r="H307">
        <v>0</v>
      </c>
      <c r="I307">
        <v>0</v>
      </c>
      <c r="J307" t="s">
        <v>60</v>
      </c>
      <c r="K307">
        <v>2022</v>
      </c>
      <c r="L307">
        <v>6000</v>
      </c>
      <c r="M307">
        <v>0</v>
      </c>
      <c r="N307">
        <v>0</v>
      </c>
      <c r="O307">
        <v>0</v>
      </c>
      <c r="P307">
        <v>0</v>
      </c>
      <c r="Q307">
        <v>0</v>
      </c>
      <c r="S307">
        <v>0</v>
      </c>
      <c r="T307">
        <v>0</v>
      </c>
      <c r="V307">
        <v>0</v>
      </c>
      <c r="W307">
        <v>0</v>
      </c>
      <c r="Y307">
        <v>0</v>
      </c>
      <c r="Z307">
        <v>0</v>
      </c>
      <c r="AB307">
        <v>0</v>
      </c>
      <c r="AC307">
        <v>0</v>
      </c>
      <c r="AE307">
        <v>0</v>
      </c>
      <c r="AF307">
        <v>0</v>
      </c>
      <c r="AH307">
        <v>0</v>
      </c>
      <c r="AI307">
        <v>0</v>
      </c>
      <c r="AK307">
        <v>0</v>
      </c>
      <c r="AL307">
        <v>0</v>
      </c>
      <c r="AN307">
        <v>0</v>
      </c>
      <c r="AO307">
        <v>0</v>
      </c>
      <c r="AQ307">
        <v>2000</v>
      </c>
      <c r="AR307">
        <v>0</v>
      </c>
      <c r="AT307">
        <v>2000</v>
      </c>
      <c r="AU307">
        <v>0</v>
      </c>
      <c r="AW307">
        <v>2000</v>
      </c>
      <c r="AX307">
        <v>0</v>
      </c>
      <c r="AZ307">
        <v>1092</v>
      </c>
      <c r="BA307">
        <v>66</v>
      </c>
      <c r="BB307">
        <v>66</v>
      </c>
      <c r="BC307">
        <v>5</v>
      </c>
    </row>
    <row r="308" spans="1:56" ht="14.4" x14ac:dyDescent="0.3">
      <c r="A308">
        <v>1213</v>
      </c>
      <c r="B308">
        <v>1123</v>
      </c>
      <c r="C308" t="s">
        <v>65</v>
      </c>
      <c r="D308" t="s">
        <v>65</v>
      </c>
      <c r="E308" t="s">
        <v>246</v>
      </c>
      <c r="F308" t="s">
        <v>207</v>
      </c>
      <c r="G308" t="s">
        <v>59</v>
      </c>
      <c r="H308">
        <v>0</v>
      </c>
      <c r="J308" t="s">
        <v>60</v>
      </c>
      <c r="K308">
        <v>2022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S308">
        <v>0</v>
      </c>
      <c r="T308">
        <v>0</v>
      </c>
      <c r="V308">
        <v>0</v>
      </c>
      <c r="W308">
        <v>0</v>
      </c>
      <c r="Y308">
        <v>0</v>
      </c>
      <c r="Z308">
        <v>0</v>
      </c>
      <c r="AB308">
        <v>0</v>
      </c>
      <c r="AC308">
        <v>0</v>
      </c>
      <c r="AE308">
        <v>0</v>
      </c>
      <c r="AF308">
        <v>0</v>
      </c>
      <c r="AH308">
        <v>0</v>
      </c>
      <c r="AI308">
        <v>0</v>
      </c>
      <c r="AK308">
        <v>0</v>
      </c>
      <c r="AL308">
        <v>0</v>
      </c>
      <c r="AN308">
        <v>0</v>
      </c>
      <c r="AO308">
        <v>0</v>
      </c>
      <c r="AQ308">
        <v>0</v>
      </c>
      <c r="AR308">
        <v>0</v>
      </c>
      <c r="AT308">
        <v>0</v>
      </c>
      <c r="AU308">
        <v>0</v>
      </c>
      <c r="AW308">
        <v>0</v>
      </c>
      <c r="AX308">
        <v>0</v>
      </c>
      <c r="AZ308">
        <v>116</v>
      </c>
      <c r="BA308">
        <v>66</v>
      </c>
      <c r="BB308">
        <v>66</v>
      </c>
      <c r="BC308">
        <v>1</v>
      </c>
    </row>
    <row r="309" spans="1:56" ht="14.4" x14ac:dyDescent="0.3">
      <c r="A309">
        <v>1214</v>
      </c>
      <c r="B309">
        <v>1204</v>
      </c>
      <c r="C309" t="s">
        <v>65</v>
      </c>
      <c r="D309" t="s">
        <v>65</v>
      </c>
      <c r="E309" t="s">
        <v>409</v>
      </c>
      <c r="G309" t="s">
        <v>76</v>
      </c>
      <c r="H309">
        <v>0</v>
      </c>
      <c r="I309">
        <v>0</v>
      </c>
      <c r="J309" t="s">
        <v>60</v>
      </c>
      <c r="K309">
        <v>2022</v>
      </c>
      <c r="L309">
        <v>100000</v>
      </c>
      <c r="M309">
        <v>0</v>
      </c>
      <c r="N309">
        <v>0</v>
      </c>
      <c r="O309">
        <v>0</v>
      </c>
      <c r="P309">
        <v>0</v>
      </c>
      <c r="Q309">
        <v>0</v>
      </c>
      <c r="S309">
        <v>0</v>
      </c>
      <c r="T309">
        <v>0</v>
      </c>
      <c r="V309">
        <v>0</v>
      </c>
      <c r="W309">
        <v>0</v>
      </c>
      <c r="Y309">
        <v>0</v>
      </c>
      <c r="Z309">
        <v>0</v>
      </c>
      <c r="AB309">
        <v>0</v>
      </c>
      <c r="AC309">
        <v>0</v>
      </c>
      <c r="AE309">
        <v>0</v>
      </c>
      <c r="AF309">
        <v>0</v>
      </c>
      <c r="AH309">
        <v>0</v>
      </c>
      <c r="AI309">
        <v>0</v>
      </c>
      <c r="AK309">
        <v>0</v>
      </c>
      <c r="AL309">
        <v>0</v>
      </c>
      <c r="AN309">
        <v>0</v>
      </c>
      <c r="AO309">
        <v>0</v>
      </c>
      <c r="AQ309">
        <v>0</v>
      </c>
      <c r="AR309">
        <v>0</v>
      </c>
      <c r="AT309">
        <v>60000</v>
      </c>
      <c r="AU309">
        <v>0</v>
      </c>
      <c r="AW309">
        <v>40000</v>
      </c>
      <c r="AX309">
        <v>0</v>
      </c>
      <c r="AZ309">
        <v>1089</v>
      </c>
      <c r="BA309">
        <v>66</v>
      </c>
      <c r="BB309">
        <v>66</v>
      </c>
      <c r="BC309">
        <v>3</v>
      </c>
    </row>
    <row r="310" spans="1:56" ht="14.4" x14ac:dyDescent="0.3">
      <c r="A310">
        <v>1216</v>
      </c>
      <c r="B310">
        <v>1206</v>
      </c>
      <c r="C310" t="s">
        <v>122</v>
      </c>
      <c r="D310" t="s">
        <v>65</v>
      </c>
      <c r="E310" t="s">
        <v>417</v>
      </c>
      <c r="G310" t="s">
        <v>379</v>
      </c>
      <c r="H310">
        <v>0</v>
      </c>
      <c r="I310">
        <v>0</v>
      </c>
      <c r="J310" t="s">
        <v>60</v>
      </c>
      <c r="K310">
        <v>2022</v>
      </c>
      <c r="L310">
        <v>2500</v>
      </c>
      <c r="M310">
        <v>0</v>
      </c>
      <c r="N310">
        <v>0</v>
      </c>
      <c r="O310">
        <v>0</v>
      </c>
      <c r="P310">
        <v>0</v>
      </c>
      <c r="Q310">
        <v>0</v>
      </c>
      <c r="S310">
        <v>0</v>
      </c>
      <c r="T310">
        <v>0</v>
      </c>
      <c r="V310">
        <v>0</v>
      </c>
      <c r="W310">
        <v>0</v>
      </c>
      <c r="Y310">
        <v>0</v>
      </c>
      <c r="Z310">
        <v>0</v>
      </c>
      <c r="AB310">
        <v>0</v>
      </c>
      <c r="AC310">
        <v>0</v>
      </c>
      <c r="AE310">
        <v>0</v>
      </c>
      <c r="AF310">
        <v>0</v>
      </c>
      <c r="AH310">
        <v>0</v>
      </c>
      <c r="AI310">
        <v>0</v>
      </c>
      <c r="AK310">
        <v>0</v>
      </c>
      <c r="AL310">
        <v>0</v>
      </c>
      <c r="AN310">
        <v>0</v>
      </c>
      <c r="AO310">
        <v>0</v>
      </c>
      <c r="AQ310">
        <v>0</v>
      </c>
      <c r="AR310">
        <v>0</v>
      </c>
      <c r="AT310">
        <v>1500</v>
      </c>
      <c r="AU310">
        <v>0</v>
      </c>
      <c r="AW310">
        <v>1000</v>
      </c>
      <c r="AX310">
        <v>0</v>
      </c>
      <c r="AZ310">
        <v>1093</v>
      </c>
      <c r="BA310">
        <v>100</v>
      </c>
      <c r="BB310">
        <v>66</v>
      </c>
      <c r="BC310">
        <v>5</v>
      </c>
    </row>
    <row r="311" spans="1:56" ht="14.4" x14ac:dyDescent="0.3">
      <c r="A311">
        <v>1218</v>
      </c>
      <c r="B311">
        <v>1208</v>
      </c>
      <c r="C311" t="s">
        <v>375</v>
      </c>
      <c r="D311" t="s">
        <v>65</v>
      </c>
      <c r="E311" t="s">
        <v>370</v>
      </c>
      <c r="F311" t="s">
        <v>85</v>
      </c>
      <c r="G311" t="s">
        <v>76</v>
      </c>
      <c r="H311">
        <v>0</v>
      </c>
      <c r="I311">
        <v>0</v>
      </c>
      <c r="J311" t="s">
        <v>60</v>
      </c>
      <c r="K311">
        <v>2022</v>
      </c>
      <c r="L311">
        <v>24000</v>
      </c>
      <c r="M311">
        <v>0</v>
      </c>
      <c r="N311">
        <v>0</v>
      </c>
      <c r="O311">
        <v>0</v>
      </c>
      <c r="P311">
        <v>0</v>
      </c>
      <c r="Q311">
        <v>0</v>
      </c>
      <c r="S311">
        <v>0</v>
      </c>
      <c r="T311">
        <v>0</v>
      </c>
      <c r="V311">
        <v>0</v>
      </c>
      <c r="W311">
        <v>0</v>
      </c>
      <c r="Y311">
        <v>0</v>
      </c>
      <c r="Z311">
        <v>0</v>
      </c>
      <c r="AB311">
        <v>0</v>
      </c>
      <c r="AC311">
        <v>0</v>
      </c>
      <c r="AE311">
        <v>0</v>
      </c>
      <c r="AF311">
        <v>0</v>
      </c>
      <c r="AH311">
        <v>0</v>
      </c>
      <c r="AI311">
        <v>0</v>
      </c>
      <c r="AK311">
        <v>0</v>
      </c>
      <c r="AL311">
        <v>0</v>
      </c>
      <c r="AN311">
        <v>0</v>
      </c>
      <c r="AO311">
        <v>0</v>
      </c>
      <c r="AQ311">
        <v>12000</v>
      </c>
      <c r="AR311">
        <v>0</v>
      </c>
      <c r="AT311">
        <v>6000</v>
      </c>
      <c r="AU311">
        <v>0</v>
      </c>
      <c r="AW311">
        <v>6000</v>
      </c>
      <c r="AX311">
        <v>0</v>
      </c>
      <c r="AZ311">
        <v>83</v>
      </c>
      <c r="BA311">
        <v>42</v>
      </c>
      <c r="BB311">
        <v>66</v>
      </c>
      <c r="BC311">
        <v>3</v>
      </c>
    </row>
    <row r="312" spans="1:56" ht="14.4" x14ac:dyDescent="0.3">
      <c r="A312">
        <v>1219</v>
      </c>
      <c r="B312">
        <v>1209</v>
      </c>
      <c r="C312" t="s">
        <v>65</v>
      </c>
      <c r="D312" t="s">
        <v>65</v>
      </c>
      <c r="E312" t="s">
        <v>311</v>
      </c>
      <c r="G312" t="s">
        <v>76</v>
      </c>
      <c r="H312">
        <v>0</v>
      </c>
      <c r="I312">
        <v>0</v>
      </c>
      <c r="J312" t="s">
        <v>60</v>
      </c>
      <c r="K312">
        <v>2022</v>
      </c>
      <c r="L312">
        <v>70000</v>
      </c>
      <c r="M312">
        <v>0</v>
      </c>
      <c r="N312">
        <v>0</v>
      </c>
      <c r="O312">
        <v>0</v>
      </c>
      <c r="P312">
        <v>0</v>
      </c>
      <c r="Q312">
        <v>0</v>
      </c>
      <c r="S312">
        <v>0</v>
      </c>
      <c r="T312">
        <v>0</v>
      </c>
      <c r="V312">
        <v>0</v>
      </c>
      <c r="W312">
        <v>0</v>
      </c>
      <c r="Y312">
        <v>0</v>
      </c>
      <c r="Z312">
        <v>0</v>
      </c>
      <c r="AB312">
        <v>0</v>
      </c>
      <c r="AC312">
        <v>0</v>
      </c>
      <c r="AE312">
        <v>0</v>
      </c>
      <c r="AF312">
        <v>0</v>
      </c>
      <c r="AH312">
        <v>0</v>
      </c>
      <c r="AI312">
        <v>0</v>
      </c>
      <c r="AK312">
        <v>0</v>
      </c>
      <c r="AL312">
        <v>0</v>
      </c>
      <c r="AN312">
        <v>0</v>
      </c>
      <c r="AO312">
        <v>0</v>
      </c>
      <c r="AQ312">
        <v>25000</v>
      </c>
      <c r="AR312">
        <v>0</v>
      </c>
      <c r="AT312">
        <v>45000</v>
      </c>
      <c r="AU312">
        <v>0</v>
      </c>
      <c r="AW312">
        <v>0</v>
      </c>
      <c r="AX312">
        <v>0</v>
      </c>
      <c r="AZ312">
        <v>746</v>
      </c>
      <c r="BA312">
        <v>66</v>
      </c>
      <c r="BB312">
        <v>66</v>
      </c>
      <c r="BC312">
        <v>3</v>
      </c>
    </row>
    <row r="313" spans="1:56" ht="14.4" x14ac:dyDescent="0.3">
      <c r="A313">
        <v>1221</v>
      </c>
      <c r="B313">
        <v>1210</v>
      </c>
      <c r="C313" t="s">
        <v>65</v>
      </c>
      <c r="D313" t="s">
        <v>65</v>
      </c>
      <c r="E313" t="s">
        <v>311</v>
      </c>
      <c r="G313" t="s">
        <v>379</v>
      </c>
      <c r="H313">
        <v>0</v>
      </c>
      <c r="I313">
        <v>0</v>
      </c>
      <c r="J313" t="s">
        <v>60</v>
      </c>
      <c r="K313">
        <v>2022</v>
      </c>
      <c r="L313">
        <v>11000</v>
      </c>
      <c r="M313">
        <v>0</v>
      </c>
      <c r="N313">
        <v>0</v>
      </c>
      <c r="O313">
        <v>0</v>
      </c>
      <c r="P313">
        <v>0</v>
      </c>
      <c r="Q313">
        <v>0</v>
      </c>
      <c r="S313">
        <v>0</v>
      </c>
      <c r="T313">
        <v>0</v>
      </c>
      <c r="V313">
        <v>0</v>
      </c>
      <c r="W313">
        <v>0</v>
      </c>
      <c r="Y313">
        <v>0</v>
      </c>
      <c r="Z313">
        <v>0</v>
      </c>
      <c r="AB313">
        <v>0</v>
      </c>
      <c r="AC313">
        <v>0</v>
      </c>
      <c r="AE313">
        <v>0</v>
      </c>
      <c r="AF313">
        <v>0</v>
      </c>
      <c r="AH313">
        <v>0</v>
      </c>
      <c r="AI313">
        <v>0</v>
      </c>
      <c r="AK313">
        <v>0</v>
      </c>
      <c r="AL313">
        <v>0</v>
      </c>
      <c r="AN313">
        <v>0</v>
      </c>
      <c r="AO313">
        <v>0</v>
      </c>
      <c r="AQ313">
        <v>3000</v>
      </c>
      <c r="AR313">
        <v>0</v>
      </c>
      <c r="AT313">
        <v>4000</v>
      </c>
      <c r="AU313">
        <v>0</v>
      </c>
      <c r="AW313">
        <v>4000</v>
      </c>
      <c r="AX313">
        <v>0</v>
      </c>
      <c r="AZ313">
        <v>746</v>
      </c>
      <c r="BA313">
        <v>66</v>
      </c>
      <c r="BB313">
        <v>66</v>
      </c>
      <c r="BC313">
        <v>5</v>
      </c>
    </row>
    <row r="314" spans="1:56" ht="14.4" x14ac:dyDescent="0.3">
      <c r="A314">
        <v>1222</v>
      </c>
      <c r="B314">
        <v>1211</v>
      </c>
      <c r="C314" t="s">
        <v>65</v>
      </c>
      <c r="D314" t="s">
        <v>65</v>
      </c>
      <c r="E314" t="s">
        <v>327</v>
      </c>
      <c r="F314" t="s">
        <v>167</v>
      </c>
      <c r="G314" t="s">
        <v>76</v>
      </c>
      <c r="H314">
        <v>0</v>
      </c>
      <c r="I314">
        <v>0</v>
      </c>
      <c r="J314" t="s">
        <v>60</v>
      </c>
      <c r="K314">
        <v>2022</v>
      </c>
      <c r="L314">
        <v>21000</v>
      </c>
      <c r="M314">
        <v>0</v>
      </c>
      <c r="N314">
        <v>0</v>
      </c>
      <c r="O314">
        <v>0</v>
      </c>
      <c r="P314">
        <v>0</v>
      </c>
      <c r="Q314">
        <v>0</v>
      </c>
      <c r="S314">
        <v>0</v>
      </c>
      <c r="T314">
        <v>0</v>
      </c>
      <c r="V314">
        <v>0</v>
      </c>
      <c r="W314">
        <v>0</v>
      </c>
      <c r="Y314">
        <v>0</v>
      </c>
      <c r="Z314">
        <v>0</v>
      </c>
      <c r="AB314">
        <v>0</v>
      </c>
      <c r="AC314">
        <v>0</v>
      </c>
      <c r="AE314">
        <v>0</v>
      </c>
      <c r="AF314">
        <v>0</v>
      </c>
      <c r="AH314">
        <v>0</v>
      </c>
      <c r="AI314">
        <v>0</v>
      </c>
      <c r="AK314">
        <v>0</v>
      </c>
      <c r="AL314">
        <v>0</v>
      </c>
      <c r="AN314">
        <v>0</v>
      </c>
      <c r="AO314">
        <v>0</v>
      </c>
      <c r="AQ314">
        <v>8000</v>
      </c>
      <c r="AR314">
        <v>0</v>
      </c>
      <c r="AT314">
        <v>8000</v>
      </c>
      <c r="AU314">
        <v>0</v>
      </c>
      <c r="AW314">
        <v>5000</v>
      </c>
      <c r="AX314">
        <v>0</v>
      </c>
      <c r="AZ314">
        <v>742</v>
      </c>
      <c r="BA314">
        <v>66</v>
      </c>
      <c r="BB314">
        <v>66</v>
      </c>
      <c r="BC314">
        <v>3</v>
      </c>
    </row>
    <row r="315" spans="1:56" ht="14.4" x14ac:dyDescent="0.3">
      <c r="A315">
        <v>1223</v>
      </c>
      <c r="B315">
        <v>1130</v>
      </c>
      <c r="C315" t="s">
        <v>122</v>
      </c>
      <c r="D315" t="s">
        <v>65</v>
      </c>
      <c r="E315" t="s">
        <v>327</v>
      </c>
      <c r="F315" t="s">
        <v>167</v>
      </c>
      <c r="G315" t="s">
        <v>59</v>
      </c>
      <c r="H315">
        <v>0</v>
      </c>
      <c r="J315" t="s">
        <v>60</v>
      </c>
      <c r="K315">
        <v>2022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S315">
        <v>0</v>
      </c>
      <c r="T315">
        <v>0</v>
      </c>
      <c r="V315">
        <v>0</v>
      </c>
      <c r="W315">
        <v>0</v>
      </c>
      <c r="Y315">
        <v>0</v>
      </c>
      <c r="Z315">
        <v>0</v>
      </c>
      <c r="AB315">
        <v>0</v>
      </c>
      <c r="AC315">
        <v>0</v>
      </c>
      <c r="AE315">
        <v>0</v>
      </c>
      <c r="AF315">
        <v>0</v>
      </c>
      <c r="AH315">
        <v>0</v>
      </c>
      <c r="AI315">
        <v>0</v>
      </c>
      <c r="AK315">
        <v>0</v>
      </c>
      <c r="AL315">
        <v>0</v>
      </c>
      <c r="AN315">
        <v>0</v>
      </c>
      <c r="AO315">
        <v>0</v>
      </c>
      <c r="AQ315">
        <v>0</v>
      </c>
      <c r="AR315">
        <v>0</v>
      </c>
      <c r="AT315">
        <v>0</v>
      </c>
      <c r="AU315">
        <v>0</v>
      </c>
      <c r="AW315">
        <v>0</v>
      </c>
      <c r="AX315">
        <v>0</v>
      </c>
      <c r="AZ315">
        <v>742</v>
      </c>
      <c r="BA315">
        <v>100</v>
      </c>
      <c r="BB315">
        <v>66</v>
      </c>
      <c r="BC315">
        <v>1</v>
      </c>
    </row>
    <row r="316" spans="1:56" ht="14.4" hidden="1" x14ac:dyDescent="0.3">
      <c r="A316">
        <v>1226</v>
      </c>
      <c r="B316">
        <v>1214</v>
      </c>
      <c r="C316" s="3" t="s">
        <v>82</v>
      </c>
      <c r="D316" t="s">
        <v>83</v>
      </c>
      <c r="E316" t="s">
        <v>133</v>
      </c>
      <c r="F316" t="s">
        <v>58</v>
      </c>
      <c r="G316" t="s">
        <v>59</v>
      </c>
      <c r="H316">
        <v>0</v>
      </c>
      <c r="I316">
        <v>0</v>
      </c>
      <c r="J316" t="s">
        <v>60</v>
      </c>
      <c r="K316">
        <v>2022</v>
      </c>
      <c r="L316">
        <v>15000</v>
      </c>
      <c r="M316">
        <v>0</v>
      </c>
      <c r="N316">
        <v>0</v>
      </c>
      <c r="O316">
        <v>0</v>
      </c>
      <c r="P316">
        <v>0</v>
      </c>
      <c r="Q316">
        <v>0</v>
      </c>
      <c r="S316">
        <v>0</v>
      </c>
      <c r="T316">
        <v>0</v>
      </c>
      <c r="V316">
        <v>0</v>
      </c>
      <c r="W316">
        <v>0</v>
      </c>
      <c r="Y316">
        <v>0</v>
      </c>
      <c r="Z316">
        <v>0</v>
      </c>
      <c r="AB316">
        <v>0</v>
      </c>
      <c r="AC316">
        <v>0</v>
      </c>
      <c r="AE316">
        <v>0</v>
      </c>
      <c r="AF316">
        <v>0</v>
      </c>
      <c r="AH316">
        <v>0</v>
      </c>
      <c r="AI316">
        <v>0</v>
      </c>
      <c r="AK316">
        <v>0</v>
      </c>
      <c r="AL316">
        <v>0</v>
      </c>
      <c r="AN316">
        <v>0</v>
      </c>
      <c r="AO316">
        <v>0</v>
      </c>
      <c r="AQ316">
        <v>0</v>
      </c>
      <c r="AR316">
        <v>0</v>
      </c>
      <c r="AT316">
        <v>7000</v>
      </c>
      <c r="AU316">
        <v>0</v>
      </c>
      <c r="AW316">
        <v>8000</v>
      </c>
      <c r="AX316">
        <v>0</v>
      </c>
      <c r="AZ316">
        <v>35</v>
      </c>
      <c r="BA316">
        <v>187</v>
      </c>
      <c r="BB316">
        <v>71</v>
      </c>
      <c r="BC316">
        <v>1</v>
      </c>
      <c r="BD316" t="str">
        <f>VLOOKUP(AZ316,'[1]CRM Customers List'!$A:$B,2,0)</f>
        <v>PT-000938</v>
      </c>
    </row>
    <row r="317" spans="1:56" s="10" customFormat="1" ht="14.4" hidden="1" x14ac:dyDescent="0.3">
      <c r="A317" s="10">
        <v>1227</v>
      </c>
      <c r="B317" s="10">
        <v>1215</v>
      </c>
      <c r="C317" s="3" t="s">
        <v>82</v>
      </c>
      <c r="D317" s="10" t="s">
        <v>83</v>
      </c>
      <c r="E317" s="10" t="s">
        <v>133</v>
      </c>
      <c r="F317" s="10" t="s">
        <v>58</v>
      </c>
      <c r="G317" s="10" t="s">
        <v>76</v>
      </c>
      <c r="H317" s="10">
        <v>0</v>
      </c>
      <c r="I317" s="10">
        <v>0</v>
      </c>
      <c r="J317" s="10" t="s">
        <v>60</v>
      </c>
      <c r="K317" s="10">
        <v>2022</v>
      </c>
      <c r="L317" s="10">
        <v>120000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S317" s="10">
        <v>0</v>
      </c>
      <c r="T317" s="10">
        <v>0</v>
      </c>
      <c r="V317" s="10">
        <v>0</v>
      </c>
      <c r="W317" s="10">
        <v>0</v>
      </c>
      <c r="Y317" s="10">
        <v>0</v>
      </c>
      <c r="Z317" s="10">
        <v>0</v>
      </c>
      <c r="AB317" s="10">
        <v>0</v>
      </c>
      <c r="AC317" s="10">
        <v>0</v>
      </c>
      <c r="AE317" s="10">
        <v>0</v>
      </c>
      <c r="AF317" s="10">
        <v>0</v>
      </c>
      <c r="AH317" s="10">
        <v>0</v>
      </c>
      <c r="AI317" s="10">
        <v>0</v>
      </c>
      <c r="AK317" s="10">
        <v>0</v>
      </c>
      <c r="AL317" s="10">
        <v>0</v>
      </c>
      <c r="AN317" s="10">
        <v>0</v>
      </c>
      <c r="AO317" s="10">
        <v>0</v>
      </c>
      <c r="AQ317" s="10">
        <v>35000</v>
      </c>
      <c r="AR317" s="10">
        <v>243891.07999999996</v>
      </c>
      <c r="AT317" s="10">
        <v>30000</v>
      </c>
      <c r="AU317" s="10">
        <v>0</v>
      </c>
      <c r="AW317" s="10">
        <v>55000</v>
      </c>
      <c r="AX317" s="10">
        <v>0</v>
      </c>
      <c r="AZ317" s="10">
        <v>35</v>
      </c>
      <c r="BA317" s="10">
        <v>187</v>
      </c>
      <c r="BB317" s="10">
        <v>71</v>
      </c>
      <c r="BC317" s="10">
        <v>3</v>
      </c>
      <c r="BD317" s="10" t="s">
        <v>570</v>
      </c>
    </row>
    <row r="318" spans="1:56" ht="14.4" x14ac:dyDescent="0.3">
      <c r="A318">
        <v>1230</v>
      </c>
      <c r="B318">
        <v>653</v>
      </c>
      <c r="C318" t="s">
        <v>122</v>
      </c>
      <c r="D318" t="s">
        <v>65</v>
      </c>
      <c r="E318" t="s">
        <v>512</v>
      </c>
      <c r="F318" t="s">
        <v>167</v>
      </c>
      <c r="G318" t="s">
        <v>76</v>
      </c>
      <c r="H318">
        <v>0</v>
      </c>
      <c r="I318">
        <v>0</v>
      </c>
      <c r="J318" t="s">
        <v>60</v>
      </c>
      <c r="K318">
        <v>2022</v>
      </c>
      <c r="L318">
        <v>21000</v>
      </c>
      <c r="M318">
        <v>0</v>
      </c>
      <c r="N318">
        <v>0</v>
      </c>
      <c r="O318">
        <v>0</v>
      </c>
      <c r="P318">
        <v>0</v>
      </c>
      <c r="Q318">
        <v>0</v>
      </c>
      <c r="S318">
        <v>0</v>
      </c>
      <c r="T318">
        <v>0</v>
      </c>
      <c r="V318">
        <v>0</v>
      </c>
      <c r="W318">
        <v>0</v>
      </c>
      <c r="Y318">
        <v>0</v>
      </c>
      <c r="Z318">
        <v>0</v>
      </c>
      <c r="AB318">
        <v>0</v>
      </c>
      <c r="AC318">
        <v>0</v>
      </c>
      <c r="AE318">
        <v>0</v>
      </c>
      <c r="AF318">
        <v>0</v>
      </c>
      <c r="AH318">
        <v>0</v>
      </c>
      <c r="AI318">
        <v>0</v>
      </c>
      <c r="AK318">
        <v>0</v>
      </c>
      <c r="AL318">
        <v>0</v>
      </c>
      <c r="AN318">
        <v>0</v>
      </c>
      <c r="AO318">
        <v>0</v>
      </c>
      <c r="AQ318">
        <v>10000</v>
      </c>
      <c r="AR318">
        <v>0</v>
      </c>
      <c r="AT318">
        <v>6000</v>
      </c>
      <c r="AU318">
        <v>0</v>
      </c>
      <c r="AW318">
        <v>5000</v>
      </c>
      <c r="AX318">
        <v>0</v>
      </c>
      <c r="AZ318">
        <v>777</v>
      </c>
      <c r="BA318">
        <v>100</v>
      </c>
      <c r="BB318">
        <v>66</v>
      </c>
      <c r="BC318">
        <v>3</v>
      </c>
    </row>
    <row r="319" spans="1:56" ht="14.4" x14ac:dyDescent="0.3">
      <c r="A319">
        <v>1231</v>
      </c>
      <c r="B319">
        <v>1137</v>
      </c>
      <c r="C319" t="s">
        <v>65</v>
      </c>
      <c r="D319" t="s">
        <v>65</v>
      </c>
      <c r="E319" t="s">
        <v>512</v>
      </c>
      <c r="F319" t="s">
        <v>167</v>
      </c>
      <c r="G319" t="s">
        <v>59</v>
      </c>
      <c r="H319">
        <v>0</v>
      </c>
      <c r="I319">
        <v>0</v>
      </c>
      <c r="J319" t="s">
        <v>60</v>
      </c>
      <c r="K319">
        <v>2022</v>
      </c>
      <c r="L319">
        <v>10000</v>
      </c>
      <c r="M319">
        <v>0</v>
      </c>
      <c r="N319">
        <v>0</v>
      </c>
      <c r="O319">
        <v>0</v>
      </c>
      <c r="P319">
        <v>0</v>
      </c>
      <c r="Q319">
        <v>0</v>
      </c>
      <c r="S319">
        <v>0</v>
      </c>
      <c r="T319">
        <v>0</v>
      </c>
      <c r="V319">
        <v>0</v>
      </c>
      <c r="W319">
        <v>0</v>
      </c>
      <c r="Y319">
        <v>0</v>
      </c>
      <c r="Z319">
        <v>0</v>
      </c>
      <c r="AB319">
        <v>0</v>
      </c>
      <c r="AC319">
        <v>0</v>
      </c>
      <c r="AE319">
        <v>0</v>
      </c>
      <c r="AF319">
        <v>0</v>
      </c>
      <c r="AH319">
        <v>0</v>
      </c>
      <c r="AI319">
        <v>0</v>
      </c>
      <c r="AK319">
        <v>0</v>
      </c>
      <c r="AL319">
        <v>0</v>
      </c>
      <c r="AN319">
        <v>0</v>
      </c>
      <c r="AO319">
        <v>0</v>
      </c>
      <c r="AQ319">
        <v>0</v>
      </c>
      <c r="AR319">
        <v>0</v>
      </c>
      <c r="AT319">
        <v>5000</v>
      </c>
      <c r="AU319">
        <v>0</v>
      </c>
      <c r="AW319">
        <v>5000</v>
      </c>
      <c r="AX319">
        <v>0</v>
      </c>
      <c r="AZ319">
        <v>777</v>
      </c>
      <c r="BA319">
        <v>66</v>
      </c>
      <c r="BB319">
        <v>66</v>
      </c>
      <c r="BC319">
        <v>1</v>
      </c>
    </row>
    <row r="320" spans="1:56" ht="14.4" x14ac:dyDescent="0.3">
      <c r="A320">
        <v>1232</v>
      </c>
      <c r="B320">
        <v>1216</v>
      </c>
      <c r="C320" t="s">
        <v>65</v>
      </c>
      <c r="D320" t="s">
        <v>65</v>
      </c>
      <c r="E320" t="s">
        <v>512</v>
      </c>
      <c r="F320" t="s">
        <v>167</v>
      </c>
      <c r="G320" t="s">
        <v>379</v>
      </c>
      <c r="H320">
        <v>0</v>
      </c>
      <c r="I320">
        <v>0</v>
      </c>
      <c r="J320" t="s">
        <v>60</v>
      </c>
      <c r="K320">
        <v>2022</v>
      </c>
      <c r="L320">
        <v>6000</v>
      </c>
      <c r="M320">
        <v>0</v>
      </c>
      <c r="N320">
        <v>0</v>
      </c>
      <c r="O320">
        <v>0</v>
      </c>
      <c r="P320">
        <v>0</v>
      </c>
      <c r="Q320">
        <v>0</v>
      </c>
      <c r="S320">
        <v>0</v>
      </c>
      <c r="T320">
        <v>0</v>
      </c>
      <c r="V320">
        <v>0</v>
      </c>
      <c r="W320">
        <v>0</v>
      </c>
      <c r="Y320">
        <v>0</v>
      </c>
      <c r="Z320">
        <v>0</v>
      </c>
      <c r="AB320">
        <v>0</v>
      </c>
      <c r="AC320">
        <v>0</v>
      </c>
      <c r="AE320">
        <v>0</v>
      </c>
      <c r="AF320">
        <v>0</v>
      </c>
      <c r="AH320">
        <v>0</v>
      </c>
      <c r="AI320">
        <v>0</v>
      </c>
      <c r="AK320">
        <v>0</v>
      </c>
      <c r="AL320">
        <v>0</v>
      </c>
      <c r="AN320">
        <v>0</v>
      </c>
      <c r="AO320">
        <v>0</v>
      </c>
      <c r="AQ320">
        <v>2000</v>
      </c>
      <c r="AR320">
        <v>0</v>
      </c>
      <c r="AT320">
        <v>2000</v>
      </c>
      <c r="AU320">
        <v>0</v>
      </c>
      <c r="AW320">
        <v>2000</v>
      </c>
      <c r="AX320">
        <v>0</v>
      </c>
      <c r="AZ320">
        <v>777</v>
      </c>
      <c r="BA320">
        <v>66</v>
      </c>
      <c r="BB320">
        <v>66</v>
      </c>
      <c r="BC320">
        <v>5</v>
      </c>
    </row>
    <row r="321" spans="1:56" ht="14.4" x14ac:dyDescent="0.3">
      <c r="A321">
        <v>1235</v>
      </c>
      <c r="B321">
        <v>1219</v>
      </c>
      <c r="C321" t="s">
        <v>122</v>
      </c>
      <c r="D321" t="s">
        <v>65</v>
      </c>
      <c r="E321" t="s">
        <v>226</v>
      </c>
      <c r="F321" t="s">
        <v>106</v>
      </c>
      <c r="G321" t="s">
        <v>59</v>
      </c>
      <c r="H321">
        <v>0</v>
      </c>
      <c r="I321">
        <v>0</v>
      </c>
      <c r="J321" t="s">
        <v>60</v>
      </c>
      <c r="K321">
        <v>2022</v>
      </c>
      <c r="L321">
        <v>12000</v>
      </c>
      <c r="M321">
        <v>0</v>
      </c>
      <c r="N321">
        <v>0</v>
      </c>
      <c r="O321">
        <v>0</v>
      </c>
      <c r="P321">
        <v>0</v>
      </c>
      <c r="Q321">
        <v>0</v>
      </c>
      <c r="S321">
        <v>0</v>
      </c>
      <c r="T321">
        <v>0</v>
      </c>
      <c r="V321">
        <v>0</v>
      </c>
      <c r="W321">
        <v>0</v>
      </c>
      <c r="Y321">
        <v>0</v>
      </c>
      <c r="Z321">
        <v>0</v>
      </c>
      <c r="AB321">
        <v>0</v>
      </c>
      <c r="AC321">
        <v>0</v>
      </c>
      <c r="AE321">
        <v>0</v>
      </c>
      <c r="AF321">
        <v>0</v>
      </c>
      <c r="AH321">
        <v>0</v>
      </c>
      <c r="AI321">
        <v>0</v>
      </c>
      <c r="AK321">
        <v>0</v>
      </c>
      <c r="AL321">
        <v>0</v>
      </c>
      <c r="AN321">
        <v>0</v>
      </c>
      <c r="AO321">
        <v>0</v>
      </c>
      <c r="AQ321">
        <v>0</v>
      </c>
      <c r="AR321">
        <v>0</v>
      </c>
      <c r="AT321">
        <v>6000</v>
      </c>
      <c r="AU321">
        <v>0</v>
      </c>
      <c r="AW321">
        <v>6000</v>
      </c>
      <c r="AX321">
        <v>0</v>
      </c>
      <c r="AZ321">
        <v>775</v>
      </c>
      <c r="BA321">
        <v>100</v>
      </c>
      <c r="BB321">
        <v>66</v>
      </c>
      <c r="BC321">
        <v>1</v>
      </c>
    </row>
    <row r="322" spans="1:56" ht="14.4" x14ac:dyDescent="0.3">
      <c r="A322">
        <v>1236</v>
      </c>
      <c r="B322">
        <v>618</v>
      </c>
      <c r="C322" t="s">
        <v>65</v>
      </c>
      <c r="D322" t="s">
        <v>65</v>
      </c>
      <c r="E322" t="s">
        <v>236</v>
      </c>
      <c r="F322" t="s">
        <v>167</v>
      </c>
      <c r="G322" t="s">
        <v>59</v>
      </c>
      <c r="H322">
        <v>0</v>
      </c>
      <c r="J322" t="s">
        <v>60</v>
      </c>
      <c r="K322">
        <v>2022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S322">
        <v>0</v>
      </c>
      <c r="T322">
        <v>0</v>
      </c>
      <c r="V322">
        <v>0</v>
      </c>
      <c r="W322">
        <v>0</v>
      </c>
      <c r="Y322">
        <v>0</v>
      </c>
      <c r="Z322">
        <v>0</v>
      </c>
      <c r="AB322">
        <v>0</v>
      </c>
      <c r="AC322">
        <v>0</v>
      </c>
      <c r="AE322">
        <v>0</v>
      </c>
      <c r="AF322">
        <v>0</v>
      </c>
      <c r="AH322">
        <v>0</v>
      </c>
      <c r="AI322">
        <v>0</v>
      </c>
      <c r="AK322">
        <v>0</v>
      </c>
      <c r="AL322">
        <v>0</v>
      </c>
      <c r="AN322">
        <v>0</v>
      </c>
      <c r="AO322">
        <v>0</v>
      </c>
      <c r="AQ322">
        <v>0</v>
      </c>
      <c r="AR322">
        <v>0</v>
      </c>
      <c r="AT322">
        <v>0</v>
      </c>
      <c r="AU322">
        <v>0</v>
      </c>
      <c r="AW322">
        <v>0</v>
      </c>
      <c r="AX322">
        <v>0</v>
      </c>
      <c r="AZ322">
        <v>603</v>
      </c>
      <c r="BA322">
        <v>66</v>
      </c>
      <c r="BB322">
        <v>66</v>
      </c>
      <c r="BC322">
        <v>1</v>
      </c>
    </row>
    <row r="323" spans="1:56" ht="14.4" x14ac:dyDescent="0.3">
      <c r="A323">
        <v>1241</v>
      </c>
      <c r="B323">
        <v>1145</v>
      </c>
      <c r="C323" t="s">
        <v>122</v>
      </c>
      <c r="D323" t="s">
        <v>65</v>
      </c>
      <c r="E323" t="s">
        <v>331</v>
      </c>
      <c r="F323" t="s">
        <v>106</v>
      </c>
      <c r="G323" t="s">
        <v>59</v>
      </c>
      <c r="H323">
        <v>0</v>
      </c>
      <c r="J323" t="s">
        <v>60</v>
      </c>
      <c r="K323">
        <v>2022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S323">
        <v>0</v>
      </c>
      <c r="T323">
        <v>0</v>
      </c>
      <c r="V323">
        <v>0</v>
      </c>
      <c r="W323">
        <v>0</v>
      </c>
      <c r="Y323">
        <v>0</v>
      </c>
      <c r="Z323">
        <v>0</v>
      </c>
      <c r="AB323">
        <v>0</v>
      </c>
      <c r="AC323">
        <v>0</v>
      </c>
      <c r="AE323">
        <v>0</v>
      </c>
      <c r="AF323">
        <v>0</v>
      </c>
      <c r="AH323">
        <v>0</v>
      </c>
      <c r="AI323">
        <v>0</v>
      </c>
      <c r="AK323">
        <v>0</v>
      </c>
      <c r="AL323">
        <v>0</v>
      </c>
      <c r="AN323">
        <v>0</v>
      </c>
      <c r="AO323">
        <v>0</v>
      </c>
      <c r="AQ323">
        <v>0</v>
      </c>
      <c r="AR323">
        <v>0</v>
      </c>
      <c r="AT323">
        <v>0</v>
      </c>
      <c r="AU323">
        <v>0</v>
      </c>
      <c r="AW323">
        <v>0</v>
      </c>
      <c r="AX323">
        <v>0</v>
      </c>
      <c r="AZ323">
        <v>778</v>
      </c>
      <c r="BA323">
        <v>100</v>
      </c>
      <c r="BB323">
        <v>66</v>
      </c>
      <c r="BC323">
        <v>1</v>
      </c>
    </row>
    <row r="324" spans="1:56" ht="14.4" x14ac:dyDescent="0.3">
      <c r="A324">
        <v>1243</v>
      </c>
      <c r="B324">
        <v>1147</v>
      </c>
      <c r="C324" t="s">
        <v>65</v>
      </c>
      <c r="D324" t="s">
        <v>65</v>
      </c>
      <c r="E324" t="s">
        <v>358</v>
      </c>
      <c r="G324" t="s">
        <v>59</v>
      </c>
      <c r="H324">
        <v>0</v>
      </c>
      <c r="J324" t="s">
        <v>60</v>
      </c>
      <c r="K324">
        <v>2022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S324">
        <v>0</v>
      </c>
      <c r="T324">
        <v>0</v>
      </c>
      <c r="V324">
        <v>0</v>
      </c>
      <c r="W324">
        <v>0</v>
      </c>
      <c r="Y324">
        <v>0</v>
      </c>
      <c r="Z324">
        <v>0</v>
      </c>
      <c r="AB324">
        <v>0</v>
      </c>
      <c r="AC324">
        <v>0</v>
      </c>
      <c r="AE324">
        <v>0</v>
      </c>
      <c r="AF324">
        <v>0</v>
      </c>
      <c r="AH324">
        <v>0</v>
      </c>
      <c r="AI324">
        <v>0</v>
      </c>
      <c r="AK324">
        <v>0</v>
      </c>
      <c r="AL324">
        <v>0</v>
      </c>
      <c r="AN324">
        <v>0</v>
      </c>
      <c r="AO324">
        <v>0</v>
      </c>
      <c r="AQ324">
        <v>0</v>
      </c>
      <c r="AR324">
        <v>0</v>
      </c>
      <c r="AT324">
        <v>0</v>
      </c>
      <c r="AU324">
        <v>0</v>
      </c>
      <c r="AW324">
        <v>0</v>
      </c>
      <c r="AX324">
        <v>0</v>
      </c>
      <c r="AZ324">
        <v>1029</v>
      </c>
      <c r="BA324">
        <v>66</v>
      </c>
      <c r="BB324">
        <v>66</v>
      </c>
      <c r="BC324">
        <v>1</v>
      </c>
    </row>
    <row r="325" spans="1:56" ht="14.4" hidden="1" x14ac:dyDescent="0.3">
      <c r="A325">
        <v>1245</v>
      </c>
      <c r="B325">
        <v>1226</v>
      </c>
      <c r="C325" s="3" t="s">
        <v>82</v>
      </c>
      <c r="D325" t="s">
        <v>83</v>
      </c>
      <c r="E325" t="s">
        <v>123</v>
      </c>
      <c r="F325" t="s">
        <v>58</v>
      </c>
      <c r="G325" t="s">
        <v>379</v>
      </c>
      <c r="H325">
        <v>0</v>
      </c>
      <c r="I325">
        <v>0</v>
      </c>
      <c r="J325" t="s">
        <v>60</v>
      </c>
      <c r="K325">
        <v>2022</v>
      </c>
      <c r="L325">
        <v>15000</v>
      </c>
      <c r="M325">
        <v>0</v>
      </c>
      <c r="N325">
        <v>0</v>
      </c>
      <c r="O325">
        <v>0</v>
      </c>
      <c r="P325">
        <v>0</v>
      </c>
      <c r="Q325">
        <v>0</v>
      </c>
      <c r="S325">
        <v>0</v>
      </c>
      <c r="T325">
        <v>0</v>
      </c>
      <c r="V325">
        <v>0</v>
      </c>
      <c r="W325">
        <v>0</v>
      </c>
      <c r="Y325">
        <v>0</v>
      </c>
      <c r="Z325">
        <v>0</v>
      </c>
      <c r="AB325">
        <v>0</v>
      </c>
      <c r="AC325">
        <v>0</v>
      </c>
      <c r="AE325">
        <v>0</v>
      </c>
      <c r="AF325">
        <v>0</v>
      </c>
      <c r="AH325">
        <v>0</v>
      </c>
      <c r="AI325">
        <v>0</v>
      </c>
      <c r="AK325">
        <v>0</v>
      </c>
      <c r="AL325">
        <v>0</v>
      </c>
      <c r="AN325">
        <v>0</v>
      </c>
      <c r="AO325">
        <v>0</v>
      </c>
      <c r="AQ325">
        <v>0</v>
      </c>
      <c r="AR325">
        <v>0</v>
      </c>
      <c r="AT325">
        <v>7000</v>
      </c>
      <c r="AU325">
        <v>0</v>
      </c>
      <c r="AW325">
        <v>8000</v>
      </c>
      <c r="AX325">
        <v>0</v>
      </c>
      <c r="AZ325">
        <v>8</v>
      </c>
      <c r="BA325">
        <v>179</v>
      </c>
      <c r="BB325">
        <v>71</v>
      </c>
      <c r="BC325">
        <v>5</v>
      </c>
    </row>
    <row r="326" spans="1:56" s="4" customFormat="1" ht="14.4" hidden="1" x14ac:dyDescent="0.3">
      <c r="A326" s="4">
        <v>1247</v>
      </c>
      <c r="B326" s="4">
        <v>1228</v>
      </c>
      <c r="C326" s="4" t="s">
        <v>82</v>
      </c>
      <c r="D326" s="4" t="s">
        <v>83</v>
      </c>
      <c r="E326" s="4" t="s">
        <v>143</v>
      </c>
      <c r="F326" s="4" t="s">
        <v>58</v>
      </c>
      <c r="G326" s="4" t="s">
        <v>59</v>
      </c>
      <c r="H326" s="4">
        <v>0</v>
      </c>
      <c r="I326" s="4">
        <v>0</v>
      </c>
      <c r="J326" s="4" t="s">
        <v>60</v>
      </c>
      <c r="K326" s="4">
        <v>2022</v>
      </c>
      <c r="L326" s="4">
        <v>10000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S326" s="4">
        <v>0</v>
      </c>
      <c r="T326" s="4">
        <v>0</v>
      </c>
      <c r="V326" s="4">
        <v>0</v>
      </c>
      <c r="W326" s="4">
        <v>0</v>
      </c>
      <c r="Y326" s="4">
        <v>0</v>
      </c>
      <c r="Z326" s="4">
        <v>0</v>
      </c>
      <c r="AB326" s="4">
        <v>0</v>
      </c>
      <c r="AC326" s="4">
        <v>0</v>
      </c>
      <c r="AE326" s="4">
        <v>0</v>
      </c>
      <c r="AF326" s="4">
        <v>0</v>
      </c>
      <c r="AH326" s="4">
        <v>0</v>
      </c>
      <c r="AI326" s="4">
        <v>0</v>
      </c>
      <c r="AK326" s="4">
        <v>0</v>
      </c>
      <c r="AL326" s="4">
        <v>0</v>
      </c>
      <c r="AN326" s="4">
        <v>0</v>
      </c>
      <c r="AO326" s="4">
        <v>0</v>
      </c>
      <c r="AQ326" s="4">
        <v>0</v>
      </c>
      <c r="AR326">
        <v>3167.1</v>
      </c>
      <c r="AT326" s="4">
        <v>5000</v>
      </c>
      <c r="AU326" s="4">
        <v>0</v>
      </c>
      <c r="AW326" s="4">
        <v>5000</v>
      </c>
      <c r="AX326" s="4">
        <v>0</v>
      </c>
      <c r="AZ326" s="4">
        <v>16</v>
      </c>
      <c r="BA326" s="4">
        <v>45</v>
      </c>
      <c r="BB326" s="4">
        <v>71</v>
      </c>
      <c r="BC326" s="4">
        <v>1</v>
      </c>
      <c r="BD326" s="4" t="str">
        <f>VLOOKUP(AZ326,'[1]CRM Customers List'!$A:$B,2,0)</f>
        <v>PT-000657</v>
      </c>
    </row>
    <row r="327" spans="1:56" s="10" customFormat="1" ht="14.4" hidden="1" x14ac:dyDescent="0.3">
      <c r="A327" s="10">
        <v>1248</v>
      </c>
      <c r="B327" s="10">
        <v>1229</v>
      </c>
      <c r="C327" s="10" t="s">
        <v>82</v>
      </c>
      <c r="D327" s="10" t="s">
        <v>83</v>
      </c>
      <c r="E327" s="10" t="s">
        <v>143</v>
      </c>
      <c r="F327" s="10" t="s">
        <v>58</v>
      </c>
      <c r="G327" s="10" t="s">
        <v>76</v>
      </c>
      <c r="H327" s="10">
        <v>0</v>
      </c>
      <c r="I327" s="10">
        <v>0</v>
      </c>
      <c r="J327" s="10" t="s">
        <v>60</v>
      </c>
      <c r="K327" s="10">
        <v>2022</v>
      </c>
      <c r="L327" s="10">
        <v>15000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S327" s="10">
        <v>0</v>
      </c>
      <c r="T327" s="10">
        <v>0</v>
      </c>
      <c r="V327" s="10">
        <v>0</v>
      </c>
      <c r="W327" s="10">
        <v>0</v>
      </c>
      <c r="Y327" s="10">
        <v>0</v>
      </c>
      <c r="Z327" s="10">
        <v>0</v>
      </c>
      <c r="AB327" s="10">
        <v>0</v>
      </c>
      <c r="AC327" s="10">
        <v>0</v>
      </c>
      <c r="AE327" s="10">
        <v>0</v>
      </c>
      <c r="AF327" s="10">
        <v>0</v>
      </c>
      <c r="AH327" s="10">
        <v>0</v>
      </c>
      <c r="AI327" s="10">
        <v>0</v>
      </c>
      <c r="AK327" s="10">
        <v>0</v>
      </c>
      <c r="AL327" s="10">
        <v>0</v>
      </c>
      <c r="AN327" s="10">
        <v>0</v>
      </c>
      <c r="AO327" s="10">
        <v>0</v>
      </c>
      <c r="AQ327" s="10">
        <v>0</v>
      </c>
      <c r="AR327" s="10">
        <v>76519.62000000001</v>
      </c>
      <c r="AT327" s="10">
        <v>7000</v>
      </c>
      <c r="AU327" s="10">
        <v>0</v>
      </c>
      <c r="AW327" s="10">
        <v>8000</v>
      </c>
      <c r="AX327" s="10">
        <v>0</v>
      </c>
      <c r="AZ327" s="10">
        <v>16</v>
      </c>
      <c r="BA327" s="10">
        <v>45</v>
      </c>
      <c r="BB327" s="10">
        <v>71</v>
      </c>
      <c r="BC327" s="10">
        <v>3</v>
      </c>
      <c r="BD327" s="10" t="str">
        <f>VLOOKUP(AZ327,'[1]CRM Customers List'!$A:$B,2,0)</f>
        <v>PT-000657</v>
      </c>
    </row>
    <row r="328" spans="1:56" ht="14.4" x14ac:dyDescent="0.3">
      <c r="A328">
        <v>1251</v>
      </c>
      <c r="B328">
        <v>1232</v>
      </c>
      <c r="C328" t="s">
        <v>122</v>
      </c>
      <c r="D328" t="s">
        <v>65</v>
      </c>
      <c r="E328" t="s">
        <v>212</v>
      </c>
      <c r="F328" t="s">
        <v>106</v>
      </c>
      <c r="G328" t="s">
        <v>76</v>
      </c>
      <c r="H328">
        <v>0</v>
      </c>
      <c r="J328" t="s">
        <v>60</v>
      </c>
      <c r="K328">
        <v>2022</v>
      </c>
      <c r="L328">
        <v>0</v>
      </c>
      <c r="M328">
        <v>0</v>
      </c>
      <c r="N328">
        <v>9178.3799999999992</v>
      </c>
      <c r="O328">
        <v>-9178.3799999999992</v>
      </c>
      <c r="P328">
        <v>0</v>
      </c>
      <c r="Q328">
        <v>0</v>
      </c>
      <c r="S328">
        <v>0</v>
      </c>
      <c r="T328">
        <v>0</v>
      </c>
      <c r="V328">
        <v>0</v>
      </c>
      <c r="W328">
        <v>0</v>
      </c>
      <c r="Y328">
        <v>0</v>
      </c>
      <c r="Z328">
        <v>0</v>
      </c>
      <c r="AB328">
        <v>0</v>
      </c>
      <c r="AC328">
        <v>0</v>
      </c>
      <c r="AE328">
        <v>0</v>
      </c>
      <c r="AF328">
        <v>0</v>
      </c>
      <c r="AH328">
        <v>0</v>
      </c>
      <c r="AI328">
        <v>0</v>
      </c>
      <c r="AK328">
        <v>0</v>
      </c>
      <c r="AL328">
        <v>0</v>
      </c>
      <c r="AN328">
        <v>0</v>
      </c>
      <c r="AO328">
        <v>0</v>
      </c>
      <c r="AQ328">
        <v>0</v>
      </c>
      <c r="AR328">
        <v>9178.3799999999992</v>
      </c>
      <c r="AT328">
        <v>0</v>
      </c>
      <c r="AU328">
        <v>0</v>
      </c>
      <c r="AW328">
        <v>0</v>
      </c>
      <c r="AX328">
        <v>0</v>
      </c>
      <c r="AZ328">
        <v>73</v>
      </c>
      <c r="BA328">
        <v>100</v>
      </c>
      <c r="BB328">
        <v>66</v>
      </c>
      <c r="BC328">
        <v>3</v>
      </c>
    </row>
    <row r="329" spans="1:56" ht="14.4" x14ac:dyDescent="0.3">
      <c r="A329">
        <v>1260</v>
      </c>
      <c r="B329">
        <v>917</v>
      </c>
      <c r="C329" t="s">
        <v>122</v>
      </c>
      <c r="D329" t="s">
        <v>65</v>
      </c>
      <c r="E329" t="s">
        <v>415</v>
      </c>
      <c r="G329" t="s">
        <v>59</v>
      </c>
      <c r="H329">
        <v>0</v>
      </c>
      <c r="J329" t="s">
        <v>60</v>
      </c>
      <c r="K329">
        <v>2022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S329">
        <v>0</v>
      </c>
      <c r="T329">
        <v>0</v>
      </c>
      <c r="V329">
        <v>0</v>
      </c>
      <c r="W329">
        <v>0</v>
      </c>
      <c r="Y329">
        <v>0</v>
      </c>
      <c r="Z329">
        <v>0</v>
      </c>
      <c r="AB329">
        <v>0</v>
      </c>
      <c r="AC329">
        <v>0</v>
      </c>
      <c r="AE329">
        <v>0</v>
      </c>
      <c r="AF329">
        <v>0</v>
      </c>
      <c r="AH329">
        <v>0</v>
      </c>
      <c r="AI329">
        <v>0</v>
      </c>
      <c r="AK329">
        <v>0</v>
      </c>
      <c r="AL329">
        <v>0</v>
      </c>
      <c r="AN329">
        <v>0</v>
      </c>
      <c r="AO329">
        <v>0</v>
      </c>
      <c r="AQ329">
        <v>0</v>
      </c>
      <c r="AR329">
        <v>0</v>
      </c>
      <c r="AT329">
        <v>0</v>
      </c>
      <c r="AU329">
        <v>0</v>
      </c>
      <c r="AW329">
        <v>0</v>
      </c>
      <c r="AX329">
        <v>0</v>
      </c>
      <c r="AZ329">
        <v>596</v>
      </c>
      <c r="BA329">
        <v>100</v>
      </c>
      <c r="BB329">
        <v>66</v>
      </c>
      <c r="BC329">
        <v>1</v>
      </c>
    </row>
    <row r="330" spans="1:56" ht="14.4" x14ac:dyDescent="0.3">
      <c r="A330">
        <v>1262</v>
      </c>
      <c r="B330">
        <v>1241</v>
      </c>
      <c r="C330" t="s">
        <v>122</v>
      </c>
      <c r="D330" t="s">
        <v>65</v>
      </c>
      <c r="E330" t="s">
        <v>206</v>
      </c>
      <c r="F330" t="s">
        <v>207</v>
      </c>
      <c r="G330" t="s">
        <v>59</v>
      </c>
      <c r="H330">
        <v>0</v>
      </c>
      <c r="J330" t="s">
        <v>60</v>
      </c>
      <c r="K330">
        <v>2022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S330">
        <v>0</v>
      </c>
      <c r="T330">
        <v>0</v>
      </c>
      <c r="V330">
        <v>0</v>
      </c>
      <c r="W330">
        <v>0</v>
      </c>
      <c r="Y330">
        <v>0</v>
      </c>
      <c r="Z330">
        <v>0</v>
      </c>
      <c r="AB330">
        <v>0</v>
      </c>
      <c r="AC330">
        <v>0</v>
      </c>
      <c r="AE330">
        <v>0</v>
      </c>
      <c r="AF330">
        <v>0</v>
      </c>
      <c r="AH330">
        <v>0</v>
      </c>
      <c r="AI330">
        <v>0</v>
      </c>
      <c r="AK330">
        <v>0</v>
      </c>
      <c r="AL330">
        <v>0</v>
      </c>
      <c r="AN330">
        <v>0</v>
      </c>
      <c r="AO330">
        <v>0</v>
      </c>
      <c r="AQ330">
        <v>0</v>
      </c>
      <c r="AR330">
        <v>0</v>
      </c>
      <c r="AT330">
        <v>0</v>
      </c>
      <c r="AU330">
        <v>0</v>
      </c>
      <c r="AW330">
        <v>0</v>
      </c>
      <c r="AX330">
        <v>0</v>
      </c>
      <c r="AZ330">
        <v>223</v>
      </c>
      <c r="BA330">
        <v>100</v>
      </c>
      <c r="BB330">
        <v>66</v>
      </c>
      <c r="BC330">
        <v>1</v>
      </c>
    </row>
    <row r="331" spans="1:56" s="10" customFormat="1" ht="14.4" x14ac:dyDescent="0.3">
      <c r="A331" s="10">
        <v>1263</v>
      </c>
      <c r="B331" s="10">
        <v>836</v>
      </c>
      <c r="C331" s="10" t="s">
        <v>65</v>
      </c>
      <c r="D331" s="10" t="s">
        <v>65</v>
      </c>
      <c r="E331" s="10" t="s">
        <v>521</v>
      </c>
      <c r="G331" s="10" t="s">
        <v>76</v>
      </c>
      <c r="H331" s="10">
        <v>0</v>
      </c>
      <c r="J331" s="10" t="s">
        <v>60</v>
      </c>
      <c r="K331" s="10">
        <v>2022</v>
      </c>
      <c r="L331" s="10">
        <v>0</v>
      </c>
      <c r="M331" s="10">
        <v>0</v>
      </c>
      <c r="N331" s="10">
        <v>12876.14</v>
      </c>
      <c r="O331" s="10">
        <v>-12876.14</v>
      </c>
      <c r="P331" s="10">
        <v>0</v>
      </c>
      <c r="Q331" s="10">
        <v>0</v>
      </c>
      <c r="S331" s="10">
        <v>0</v>
      </c>
      <c r="T331" s="10">
        <v>0</v>
      </c>
      <c r="V331" s="10">
        <v>0</v>
      </c>
      <c r="W331" s="10">
        <v>0</v>
      </c>
      <c r="Y331" s="10">
        <v>0</v>
      </c>
      <c r="Z331" s="10">
        <v>0</v>
      </c>
      <c r="AB331" s="10">
        <v>0</v>
      </c>
      <c r="AC331" s="10">
        <v>0</v>
      </c>
      <c r="AE331" s="10">
        <v>0</v>
      </c>
      <c r="AF331" s="10">
        <v>0</v>
      </c>
      <c r="AH331" s="10">
        <v>0</v>
      </c>
      <c r="AI331" s="10">
        <v>0</v>
      </c>
      <c r="AK331" s="10">
        <v>0</v>
      </c>
      <c r="AL331" s="10">
        <v>0</v>
      </c>
      <c r="AN331" s="10">
        <v>0</v>
      </c>
      <c r="AO331" s="10">
        <v>0</v>
      </c>
      <c r="AQ331" s="10">
        <v>0</v>
      </c>
      <c r="AR331" s="10">
        <v>12876.14</v>
      </c>
      <c r="AT331" s="10">
        <v>0</v>
      </c>
      <c r="AU331" s="10">
        <v>0</v>
      </c>
      <c r="AW331" s="10">
        <v>0</v>
      </c>
      <c r="AX331" s="10">
        <v>0</v>
      </c>
      <c r="AZ331" s="10">
        <v>1055</v>
      </c>
      <c r="BA331" s="10">
        <v>66</v>
      </c>
      <c r="BB331" s="10">
        <v>66</v>
      </c>
      <c r="BC331" s="10">
        <v>3</v>
      </c>
      <c r="BD331" s="10" t="s">
        <v>574</v>
      </c>
    </row>
    <row r="332" spans="1:56" ht="14.4" x14ac:dyDescent="0.3">
      <c r="A332">
        <v>1264</v>
      </c>
      <c r="B332">
        <v>1165</v>
      </c>
      <c r="C332" t="s">
        <v>65</v>
      </c>
      <c r="D332" t="s">
        <v>65</v>
      </c>
      <c r="E332" t="s">
        <v>521</v>
      </c>
      <c r="G332" t="s">
        <v>59</v>
      </c>
      <c r="H332">
        <v>0</v>
      </c>
      <c r="I332">
        <v>0</v>
      </c>
      <c r="J332" t="s">
        <v>60</v>
      </c>
      <c r="K332">
        <v>2022</v>
      </c>
      <c r="L332">
        <v>30000</v>
      </c>
      <c r="M332">
        <v>0</v>
      </c>
      <c r="N332">
        <v>0</v>
      </c>
      <c r="O332">
        <v>0</v>
      </c>
      <c r="P332">
        <v>0</v>
      </c>
      <c r="Q332">
        <v>0</v>
      </c>
      <c r="S332">
        <v>0</v>
      </c>
      <c r="T332">
        <v>0</v>
      </c>
      <c r="V332">
        <v>0</v>
      </c>
      <c r="W332">
        <v>0</v>
      </c>
      <c r="Y332">
        <v>0</v>
      </c>
      <c r="Z332">
        <v>0</v>
      </c>
      <c r="AB332">
        <v>0</v>
      </c>
      <c r="AC332">
        <v>0</v>
      </c>
      <c r="AE332">
        <v>0</v>
      </c>
      <c r="AF332">
        <v>0</v>
      </c>
      <c r="AH332">
        <v>0</v>
      </c>
      <c r="AI332">
        <v>0</v>
      </c>
      <c r="AK332">
        <v>0</v>
      </c>
      <c r="AL332">
        <v>0</v>
      </c>
      <c r="AN332">
        <v>0</v>
      </c>
      <c r="AO332">
        <v>0</v>
      </c>
      <c r="AQ332">
        <v>10000</v>
      </c>
      <c r="AR332">
        <v>0</v>
      </c>
      <c r="AT332">
        <v>10000</v>
      </c>
      <c r="AU332">
        <v>0</v>
      </c>
      <c r="AW332">
        <v>10000</v>
      </c>
      <c r="AX332">
        <v>0</v>
      </c>
      <c r="AZ332">
        <v>1055</v>
      </c>
      <c r="BA332">
        <v>66</v>
      </c>
      <c r="BB332">
        <v>66</v>
      </c>
      <c r="BC332">
        <v>1</v>
      </c>
    </row>
    <row r="333" spans="1:56" ht="14.4" x14ac:dyDescent="0.3">
      <c r="A333">
        <v>1266</v>
      </c>
      <c r="B333">
        <v>1166</v>
      </c>
      <c r="C333" t="s">
        <v>122</v>
      </c>
      <c r="D333" t="s">
        <v>65</v>
      </c>
      <c r="E333" t="s">
        <v>335</v>
      </c>
      <c r="F333" t="s">
        <v>167</v>
      </c>
      <c r="G333" t="s">
        <v>59</v>
      </c>
      <c r="H333">
        <v>0</v>
      </c>
      <c r="J333" t="s">
        <v>60</v>
      </c>
      <c r="K333">
        <v>2022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S333">
        <v>0</v>
      </c>
      <c r="T333">
        <v>0</v>
      </c>
      <c r="V333">
        <v>0</v>
      </c>
      <c r="W333">
        <v>0</v>
      </c>
      <c r="Y333">
        <v>0</v>
      </c>
      <c r="Z333">
        <v>0</v>
      </c>
      <c r="AB333">
        <v>0</v>
      </c>
      <c r="AC333">
        <v>0</v>
      </c>
      <c r="AE333">
        <v>0</v>
      </c>
      <c r="AF333">
        <v>0</v>
      </c>
      <c r="AH333">
        <v>0</v>
      </c>
      <c r="AI333">
        <v>0</v>
      </c>
      <c r="AK333">
        <v>0</v>
      </c>
      <c r="AL333">
        <v>0</v>
      </c>
      <c r="AN333">
        <v>0</v>
      </c>
      <c r="AO333">
        <v>0</v>
      </c>
      <c r="AQ333">
        <v>0</v>
      </c>
      <c r="AR333">
        <v>0</v>
      </c>
      <c r="AT333">
        <v>0</v>
      </c>
      <c r="AU333">
        <v>0</v>
      </c>
      <c r="AW333">
        <v>0</v>
      </c>
      <c r="AX333">
        <v>0</v>
      </c>
      <c r="AZ333">
        <v>191</v>
      </c>
      <c r="BA333">
        <v>100</v>
      </c>
      <c r="BB333">
        <v>66</v>
      </c>
      <c r="BC333">
        <v>1</v>
      </c>
    </row>
    <row r="334" spans="1:56" ht="14.4" x14ac:dyDescent="0.3">
      <c r="A334">
        <v>1306</v>
      </c>
      <c r="B334">
        <v>1282</v>
      </c>
      <c r="C334" t="s">
        <v>122</v>
      </c>
      <c r="D334" t="s">
        <v>65</v>
      </c>
      <c r="E334" t="s">
        <v>523</v>
      </c>
      <c r="G334" t="s">
        <v>76</v>
      </c>
      <c r="H334">
        <v>0</v>
      </c>
      <c r="I334">
        <v>0</v>
      </c>
      <c r="J334" t="s">
        <v>60</v>
      </c>
      <c r="K334">
        <v>2022</v>
      </c>
      <c r="L334">
        <v>65000</v>
      </c>
      <c r="M334">
        <v>0</v>
      </c>
      <c r="N334">
        <v>0</v>
      </c>
      <c r="O334">
        <v>0</v>
      </c>
      <c r="P334">
        <v>0</v>
      </c>
      <c r="Q334">
        <v>0</v>
      </c>
      <c r="S334">
        <v>0</v>
      </c>
      <c r="T334">
        <v>0</v>
      </c>
      <c r="V334">
        <v>0</v>
      </c>
      <c r="W334">
        <v>0</v>
      </c>
      <c r="Y334">
        <v>0</v>
      </c>
      <c r="Z334">
        <v>0</v>
      </c>
      <c r="AB334">
        <v>0</v>
      </c>
      <c r="AC334">
        <v>0</v>
      </c>
      <c r="AE334">
        <v>0</v>
      </c>
      <c r="AF334">
        <v>0</v>
      </c>
      <c r="AH334">
        <v>0</v>
      </c>
      <c r="AI334">
        <v>0</v>
      </c>
      <c r="AK334">
        <v>0</v>
      </c>
      <c r="AL334">
        <v>0</v>
      </c>
      <c r="AN334">
        <v>0</v>
      </c>
      <c r="AO334">
        <v>0</v>
      </c>
      <c r="AQ334">
        <v>40000</v>
      </c>
      <c r="AR334">
        <v>0</v>
      </c>
      <c r="AT334">
        <v>15000</v>
      </c>
      <c r="AU334">
        <v>0</v>
      </c>
      <c r="AW334">
        <v>10000</v>
      </c>
      <c r="AX334">
        <v>0</v>
      </c>
      <c r="AZ334">
        <v>1182</v>
      </c>
      <c r="BA334">
        <v>100</v>
      </c>
      <c r="BB334">
        <v>66</v>
      </c>
      <c r="BC334">
        <v>3</v>
      </c>
    </row>
    <row r="335" spans="1:56" ht="14.4" x14ac:dyDescent="0.3">
      <c r="A335">
        <v>1307</v>
      </c>
      <c r="B335">
        <v>1283</v>
      </c>
      <c r="C335" t="s">
        <v>122</v>
      </c>
      <c r="D335" t="s">
        <v>65</v>
      </c>
      <c r="E335" t="s">
        <v>524</v>
      </c>
      <c r="G335" t="s">
        <v>76</v>
      </c>
      <c r="H335">
        <v>0</v>
      </c>
      <c r="J335" t="s">
        <v>60</v>
      </c>
      <c r="K335">
        <v>2022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S335">
        <v>0</v>
      </c>
      <c r="T335">
        <v>0</v>
      </c>
      <c r="V335">
        <v>0</v>
      </c>
      <c r="W335">
        <v>0</v>
      </c>
      <c r="Y335">
        <v>0</v>
      </c>
      <c r="Z335">
        <v>0</v>
      </c>
      <c r="AB335">
        <v>0</v>
      </c>
      <c r="AC335">
        <v>0</v>
      </c>
      <c r="AE335">
        <v>0</v>
      </c>
      <c r="AF335">
        <v>0</v>
      </c>
      <c r="AH335">
        <v>0</v>
      </c>
      <c r="AI335">
        <v>0</v>
      </c>
      <c r="AK335">
        <v>0</v>
      </c>
      <c r="AL335">
        <v>0</v>
      </c>
      <c r="AN335">
        <v>0</v>
      </c>
      <c r="AO335">
        <v>0</v>
      </c>
      <c r="AQ335">
        <v>0</v>
      </c>
      <c r="AR335">
        <v>0</v>
      </c>
      <c r="AT335">
        <v>0</v>
      </c>
      <c r="AU335">
        <v>0</v>
      </c>
      <c r="AW335">
        <v>0</v>
      </c>
      <c r="AX335">
        <v>0</v>
      </c>
      <c r="AZ335">
        <v>1183</v>
      </c>
      <c r="BA335">
        <v>100</v>
      </c>
      <c r="BB335">
        <v>66</v>
      </c>
      <c r="BC335">
        <v>3</v>
      </c>
    </row>
    <row r="336" spans="1:56" ht="14.4" x14ac:dyDescent="0.3">
      <c r="A336">
        <v>1308</v>
      </c>
      <c r="B336">
        <v>1284</v>
      </c>
      <c r="C336" t="s">
        <v>122</v>
      </c>
      <c r="D336" t="s">
        <v>65</v>
      </c>
      <c r="E336" t="s">
        <v>525</v>
      </c>
      <c r="G336" t="s">
        <v>76</v>
      </c>
      <c r="H336">
        <v>0</v>
      </c>
      <c r="J336" t="s">
        <v>60</v>
      </c>
      <c r="K336">
        <v>2022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S336">
        <v>0</v>
      </c>
      <c r="T336">
        <v>0</v>
      </c>
      <c r="V336">
        <v>0</v>
      </c>
      <c r="W336">
        <v>0</v>
      </c>
      <c r="Y336">
        <v>0</v>
      </c>
      <c r="Z336">
        <v>0</v>
      </c>
      <c r="AB336">
        <v>0</v>
      </c>
      <c r="AC336">
        <v>0</v>
      </c>
      <c r="AE336">
        <v>0</v>
      </c>
      <c r="AF336">
        <v>0</v>
      </c>
      <c r="AH336">
        <v>0</v>
      </c>
      <c r="AI336">
        <v>0</v>
      </c>
      <c r="AK336">
        <v>0</v>
      </c>
      <c r="AL336">
        <v>0</v>
      </c>
      <c r="AN336">
        <v>0</v>
      </c>
      <c r="AO336">
        <v>0</v>
      </c>
      <c r="AQ336">
        <v>0</v>
      </c>
      <c r="AR336">
        <v>0</v>
      </c>
      <c r="AT336">
        <v>0</v>
      </c>
      <c r="AU336">
        <v>0</v>
      </c>
      <c r="AW336">
        <v>0</v>
      </c>
      <c r="AX336">
        <v>0</v>
      </c>
      <c r="AZ336">
        <v>1184</v>
      </c>
      <c r="BA336">
        <v>100</v>
      </c>
      <c r="BB336">
        <v>66</v>
      </c>
      <c r="BC336">
        <v>3</v>
      </c>
    </row>
    <row r="337" spans="1:56" ht="14.4" x14ac:dyDescent="0.3">
      <c r="A337">
        <v>1325</v>
      </c>
      <c r="B337">
        <v>1301</v>
      </c>
      <c r="C337" t="s">
        <v>122</v>
      </c>
      <c r="D337" t="s">
        <v>65</v>
      </c>
      <c r="E337" t="s">
        <v>526</v>
      </c>
      <c r="G337" t="s">
        <v>76</v>
      </c>
      <c r="H337">
        <v>0</v>
      </c>
      <c r="J337" t="s">
        <v>60</v>
      </c>
      <c r="K337">
        <v>2022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S337">
        <v>0</v>
      </c>
      <c r="T337">
        <v>0</v>
      </c>
      <c r="V337">
        <v>0</v>
      </c>
      <c r="W337">
        <v>0</v>
      </c>
      <c r="Y337">
        <v>0</v>
      </c>
      <c r="Z337">
        <v>0</v>
      </c>
      <c r="AB337">
        <v>0</v>
      </c>
      <c r="AC337">
        <v>0</v>
      </c>
      <c r="AE337">
        <v>0</v>
      </c>
      <c r="AF337">
        <v>0</v>
      </c>
      <c r="AH337">
        <v>0</v>
      </c>
      <c r="AI337">
        <v>0</v>
      </c>
      <c r="AK337">
        <v>0</v>
      </c>
      <c r="AL337">
        <v>0</v>
      </c>
      <c r="AN337">
        <v>0</v>
      </c>
      <c r="AO337">
        <v>0</v>
      </c>
      <c r="AQ337">
        <v>0</v>
      </c>
      <c r="AR337">
        <v>0</v>
      </c>
      <c r="AT337">
        <v>0</v>
      </c>
      <c r="AU337">
        <v>0</v>
      </c>
      <c r="AW337">
        <v>0</v>
      </c>
      <c r="AX337">
        <v>0</v>
      </c>
      <c r="AZ337">
        <v>1192</v>
      </c>
      <c r="BA337">
        <v>100</v>
      </c>
      <c r="BB337">
        <v>66</v>
      </c>
      <c r="BC337">
        <v>3</v>
      </c>
    </row>
    <row r="338" spans="1:56" ht="14.4" x14ac:dyDescent="0.3">
      <c r="A338">
        <v>1326</v>
      </c>
      <c r="B338">
        <v>1302</v>
      </c>
      <c r="C338" t="s">
        <v>122</v>
      </c>
      <c r="D338" t="s">
        <v>65</v>
      </c>
      <c r="E338" t="s">
        <v>527</v>
      </c>
      <c r="G338" t="s">
        <v>76</v>
      </c>
      <c r="H338">
        <v>0</v>
      </c>
      <c r="J338" t="s">
        <v>60</v>
      </c>
      <c r="K338">
        <v>2022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S338">
        <v>0</v>
      </c>
      <c r="T338">
        <v>0</v>
      </c>
      <c r="V338">
        <v>0</v>
      </c>
      <c r="W338">
        <v>0</v>
      </c>
      <c r="Y338">
        <v>0</v>
      </c>
      <c r="Z338">
        <v>0</v>
      </c>
      <c r="AB338">
        <v>0</v>
      </c>
      <c r="AC338">
        <v>0</v>
      </c>
      <c r="AE338">
        <v>0</v>
      </c>
      <c r="AF338">
        <v>0</v>
      </c>
      <c r="AH338">
        <v>0</v>
      </c>
      <c r="AI338">
        <v>0</v>
      </c>
      <c r="AK338">
        <v>0</v>
      </c>
      <c r="AL338">
        <v>0</v>
      </c>
      <c r="AN338">
        <v>0</v>
      </c>
      <c r="AO338">
        <v>0</v>
      </c>
      <c r="AQ338">
        <v>0</v>
      </c>
      <c r="AR338">
        <v>0</v>
      </c>
      <c r="AT338">
        <v>0</v>
      </c>
      <c r="AU338">
        <v>0</v>
      </c>
      <c r="AW338">
        <v>0</v>
      </c>
      <c r="AX338">
        <v>0</v>
      </c>
      <c r="AZ338">
        <v>1191</v>
      </c>
      <c r="BA338">
        <v>100</v>
      </c>
      <c r="BB338">
        <v>66</v>
      </c>
      <c r="BC338">
        <v>3</v>
      </c>
    </row>
    <row r="339" spans="1:56" ht="14.4" x14ac:dyDescent="0.3">
      <c r="A339">
        <v>1327</v>
      </c>
      <c r="B339">
        <v>1303</v>
      </c>
      <c r="C339" t="s">
        <v>122</v>
      </c>
      <c r="D339" t="s">
        <v>65</v>
      </c>
      <c r="E339" t="s">
        <v>528</v>
      </c>
      <c r="G339" t="s">
        <v>76</v>
      </c>
      <c r="H339">
        <v>0</v>
      </c>
      <c r="J339" t="s">
        <v>60</v>
      </c>
      <c r="K339">
        <v>2022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S339">
        <v>0</v>
      </c>
      <c r="T339">
        <v>0</v>
      </c>
      <c r="V339">
        <v>0</v>
      </c>
      <c r="W339">
        <v>0</v>
      </c>
      <c r="Y339">
        <v>0</v>
      </c>
      <c r="Z339">
        <v>0</v>
      </c>
      <c r="AB339">
        <v>0</v>
      </c>
      <c r="AC339">
        <v>0</v>
      </c>
      <c r="AE339">
        <v>0</v>
      </c>
      <c r="AF339">
        <v>0</v>
      </c>
      <c r="AH339">
        <v>0</v>
      </c>
      <c r="AI339">
        <v>0</v>
      </c>
      <c r="AK339">
        <v>0</v>
      </c>
      <c r="AL339">
        <v>0</v>
      </c>
      <c r="AN339">
        <v>0</v>
      </c>
      <c r="AO339">
        <v>0</v>
      </c>
      <c r="AQ339">
        <v>0</v>
      </c>
      <c r="AR339">
        <v>0</v>
      </c>
      <c r="AT339">
        <v>0</v>
      </c>
      <c r="AU339">
        <v>0</v>
      </c>
      <c r="AW339">
        <v>0</v>
      </c>
      <c r="AX339">
        <v>0</v>
      </c>
      <c r="AZ339">
        <v>1190</v>
      </c>
      <c r="BA339">
        <v>100</v>
      </c>
      <c r="BB339">
        <v>66</v>
      </c>
      <c r="BC339">
        <v>3</v>
      </c>
    </row>
    <row r="340" spans="1:56" ht="14.4" hidden="1" x14ac:dyDescent="0.3">
      <c r="A340">
        <v>1328</v>
      </c>
      <c r="B340">
        <v>1304</v>
      </c>
      <c r="C340" t="s">
        <v>132</v>
      </c>
      <c r="D340" t="s">
        <v>83</v>
      </c>
      <c r="E340" t="s">
        <v>84</v>
      </c>
      <c r="F340" t="s">
        <v>85</v>
      </c>
      <c r="G340" t="s">
        <v>76</v>
      </c>
      <c r="H340">
        <v>0</v>
      </c>
      <c r="I340">
        <v>47.8</v>
      </c>
      <c r="J340" t="s">
        <v>60</v>
      </c>
      <c r="K340">
        <v>2022</v>
      </c>
      <c r="L340">
        <v>46000</v>
      </c>
      <c r="M340">
        <v>0</v>
      </c>
      <c r="N340">
        <v>22000</v>
      </c>
      <c r="O340">
        <v>-22000</v>
      </c>
      <c r="P340">
        <v>0</v>
      </c>
      <c r="Q340">
        <v>0</v>
      </c>
      <c r="S340">
        <v>0</v>
      </c>
      <c r="T340">
        <v>0</v>
      </c>
      <c r="V340">
        <v>0</v>
      </c>
      <c r="W340">
        <v>0</v>
      </c>
      <c r="Y340">
        <v>0</v>
      </c>
      <c r="Z340">
        <v>0</v>
      </c>
      <c r="AB340">
        <v>0</v>
      </c>
      <c r="AC340">
        <v>0</v>
      </c>
      <c r="AE340">
        <v>0</v>
      </c>
      <c r="AF340">
        <v>0</v>
      </c>
      <c r="AH340">
        <v>0</v>
      </c>
      <c r="AI340">
        <v>0</v>
      </c>
      <c r="AK340">
        <v>0</v>
      </c>
      <c r="AL340">
        <v>0</v>
      </c>
      <c r="AN340">
        <v>0</v>
      </c>
      <c r="AO340">
        <v>0</v>
      </c>
      <c r="AQ340">
        <v>28000</v>
      </c>
      <c r="AR340">
        <v>22000</v>
      </c>
      <c r="AT340">
        <v>10000</v>
      </c>
      <c r="AU340">
        <v>0</v>
      </c>
      <c r="AW340">
        <v>8000</v>
      </c>
      <c r="AX340">
        <v>0</v>
      </c>
      <c r="AZ340">
        <v>45</v>
      </c>
      <c r="BA340">
        <v>187</v>
      </c>
      <c r="BB340">
        <v>71</v>
      </c>
      <c r="BC340">
        <v>3</v>
      </c>
    </row>
    <row r="341" spans="1:56" ht="14.4" hidden="1" x14ac:dyDescent="0.3">
      <c r="A341">
        <v>1330</v>
      </c>
      <c r="B341">
        <v>1306</v>
      </c>
      <c r="C341" t="s">
        <v>132</v>
      </c>
      <c r="D341" t="s">
        <v>83</v>
      </c>
      <c r="E341" t="s">
        <v>390</v>
      </c>
      <c r="G341" t="s">
        <v>76</v>
      </c>
      <c r="H341">
        <v>0</v>
      </c>
      <c r="I341">
        <v>0</v>
      </c>
      <c r="J341" t="s">
        <v>60</v>
      </c>
      <c r="K341">
        <v>2022</v>
      </c>
      <c r="L341">
        <v>120000</v>
      </c>
      <c r="M341">
        <v>0</v>
      </c>
      <c r="N341">
        <v>0</v>
      </c>
      <c r="O341">
        <v>0</v>
      </c>
      <c r="P341">
        <v>0</v>
      </c>
      <c r="Q341">
        <v>0</v>
      </c>
      <c r="S341">
        <v>0</v>
      </c>
      <c r="T341">
        <v>0</v>
      </c>
      <c r="V341">
        <v>0</v>
      </c>
      <c r="W341">
        <v>0</v>
      </c>
      <c r="Y341">
        <v>0</v>
      </c>
      <c r="Z341">
        <v>0</v>
      </c>
      <c r="AB341">
        <v>0</v>
      </c>
      <c r="AC341">
        <v>0</v>
      </c>
      <c r="AE341">
        <v>0</v>
      </c>
      <c r="AF341">
        <v>0</v>
      </c>
      <c r="AH341">
        <v>0</v>
      </c>
      <c r="AI341">
        <v>0</v>
      </c>
      <c r="AK341">
        <v>0</v>
      </c>
      <c r="AL341">
        <v>0</v>
      </c>
      <c r="AN341">
        <v>0</v>
      </c>
      <c r="AO341">
        <v>0</v>
      </c>
      <c r="AQ341">
        <v>0</v>
      </c>
      <c r="AR341">
        <v>0</v>
      </c>
      <c r="AT341">
        <v>100000</v>
      </c>
      <c r="AU341">
        <v>0</v>
      </c>
      <c r="AW341">
        <v>20000</v>
      </c>
      <c r="AX341">
        <v>0</v>
      </c>
      <c r="AZ341">
        <v>1080</v>
      </c>
      <c r="BA341">
        <v>187</v>
      </c>
      <c r="BB341">
        <v>71</v>
      </c>
      <c r="BC341">
        <v>3</v>
      </c>
    </row>
    <row r="342" spans="1:56" ht="14.4" hidden="1" x14ac:dyDescent="0.3">
      <c r="A342">
        <v>1338</v>
      </c>
      <c r="B342">
        <v>1314</v>
      </c>
      <c r="C342" t="s">
        <v>90</v>
      </c>
      <c r="D342" t="s">
        <v>83</v>
      </c>
      <c r="E342" t="s">
        <v>529</v>
      </c>
      <c r="F342" t="s">
        <v>58</v>
      </c>
      <c r="G342" t="s">
        <v>76</v>
      </c>
      <c r="H342">
        <v>0</v>
      </c>
      <c r="J342" t="s">
        <v>60</v>
      </c>
      <c r="K342">
        <v>2022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S342">
        <v>0</v>
      </c>
      <c r="T342">
        <v>0</v>
      </c>
      <c r="V342">
        <v>0</v>
      </c>
      <c r="W342">
        <v>0</v>
      </c>
      <c r="Y342">
        <v>0</v>
      </c>
      <c r="Z342">
        <v>0</v>
      </c>
      <c r="AB342">
        <v>0</v>
      </c>
      <c r="AC342">
        <v>0</v>
      </c>
      <c r="AE342">
        <v>0</v>
      </c>
      <c r="AF342">
        <v>0</v>
      </c>
      <c r="AH342">
        <v>0</v>
      </c>
      <c r="AI342">
        <v>0</v>
      </c>
      <c r="AK342">
        <v>0</v>
      </c>
      <c r="AL342">
        <v>0</v>
      </c>
      <c r="AN342">
        <v>0</v>
      </c>
      <c r="AO342">
        <v>0</v>
      </c>
      <c r="AQ342">
        <v>0</v>
      </c>
      <c r="AR342">
        <v>0</v>
      </c>
      <c r="AT342">
        <v>0</v>
      </c>
      <c r="AU342">
        <v>0</v>
      </c>
      <c r="AW342">
        <v>0</v>
      </c>
      <c r="AX342">
        <v>0</v>
      </c>
      <c r="AZ342">
        <v>558</v>
      </c>
      <c r="BA342">
        <v>179</v>
      </c>
      <c r="BB342">
        <v>71</v>
      </c>
      <c r="BC342">
        <v>3</v>
      </c>
    </row>
    <row r="343" spans="1:56" ht="14.4" hidden="1" x14ac:dyDescent="0.3">
      <c r="A343">
        <v>1339</v>
      </c>
      <c r="B343">
        <v>1315</v>
      </c>
      <c r="C343" t="s">
        <v>90</v>
      </c>
      <c r="D343" t="s">
        <v>83</v>
      </c>
      <c r="E343" t="s">
        <v>530</v>
      </c>
      <c r="F343" t="s">
        <v>167</v>
      </c>
      <c r="G343" t="s">
        <v>76</v>
      </c>
      <c r="H343">
        <v>0</v>
      </c>
      <c r="I343">
        <v>0</v>
      </c>
      <c r="J343" t="s">
        <v>60</v>
      </c>
      <c r="K343">
        <v>2022</v>
      </c>
      <c r="L343">
        <v>11400</v>
      </c>
      <c r="M343">
        <v>0</v>
      </c>
      <c r="N343">
        <v>0</v>
      </c>
      <c r="O343">
        <v>0</v>
      </c>
      <c r="P343">
        <v>0</v>
      </c>
      <c r="Q343">
        <v>0</v>
      </c>
      <c r="S343">
        <v>0</v>
      </c>
      <c r="T343">
        <v>0</v>
      </c>
      <c r="V343">
        <v>0</v>
      </c>
      <c r="W343">
        <v>0</v>
      </c>
      <c r="Y343">
        <v>0</v>
      </c>
      <c r="Z343">
        <v>0</v>
      </c>
      <c r="AB343">
        <v>0</v>
      </c>
      <c r="AC343">
        <v>0</v>
      </c>
      <c r="AE343">
        <v>0</v>
      </c>
      <c r="AF343">
        <v>0</v>
      </c>
      <c r="AH343">
        <v>0</v>
      </c>
      <c r="AI343">
        <v>0</v>
      </c>
      <c r="AK343">
        <v>0</v>
      </c>
      <c r="AL343">
        <v>0</v>
      </c>
      <c r="AN343">
        <v>0</v>
      </c>
      <c r="AO343">
        <v>0</v>
      </c>
      <c r="AQ343">
        <v>0</v>
      </c>
      <c r="AR343">
        <v>0</v>
      </c>
      <c r="AT343">
        <v>5400</v>
      </c>
      <c r="AU343">
        <v>0</v>
      </c>
      <c r="AW343">
        <v>6000</v>
      </c>
      <c r="AX343">
        <v>0</v>
      </c>
      <c r="AZ343">
        <v>143</v>
      </c>
      <c r="BA343">
        <v>179</v>
      </c>
      <c r="BB343">
        <v>71</v>
      </c>
      <c r="BC343">
        <v>3</v>
      </c>
    </row>
    <row r="344" spans="1:56" ht="14.4" hidden="1" x14ac:dyDescent="0.3">
      <c r="A344">
        <v>1340</v>
      </c>
      <c r="B344">
        <v>1316</v>
      </c>
      <c r="C344" t="s">
        <v>90</v>
      </c>
      <c r="D344" t="s">
        <v>83</v>
      </c>
      <c r="E344" t="s">
        <v>531</v>
      </c>
      <c r="G344" t="s">
        <v>76</v>
      </c>
      <c r="H344">
        <v>0</v>
      </c>
      <c r="I344">
        <v>0</v>
      </c>
      <c r="J344" t="s">
        <v>60</v>
      </c>
      <c r="K344">
        <v>2022</v>
      </c>
      <c r="L344">
        <v>7000</v>
      </c>
      <c r="M344">
        <v>0</v>
      </c>
      <c r="N344">
        <v>0</v>
      </c>
      <c r="O344">
        <v>0</v>
      </c>
      <c r="P344">
        <v>0</v>
      </c>
      <c r="Q344">
        <v>0</v>
      </c>
      <c r="S344">
        <v>0</v>
      </c>
      <c r="T344">
        <v>0</v>
      </c>
      <c r="V344">
        <v>0</v>
      </c>
      <c r="W344">
        <v>0</v>
      </c>
      <c r="Y344">
        <v>0</v>
      </c>
      <c r="Z344">
        <v>0</v>
      </c>
      <c r="AB344">
        <v>0</v>
      </c>
      <c r="AC344">
        <v>0</v>
      </c>
      <c r="AE344">
        <v>0</v>
      </c>
      <c r="AF344">
        <v>0</v>
      </c>
      <c r="AH344">
        <v>0</v>
      </c>
      <c r="AI344">
        <v>0</v>
      </c>
      <c r="AK344">
        <v>0</v>
      </c>
      <c r="AL344">
        <v>0</v>
      </c>
      <c r="AN344">
        <v>0</v>
      </c>
      <c r="AO344">
        <v>0</v>
      </c>
      <c r="AQ344">
        <v>0</v>
      </c>
      <c r="AR344">
        <v>0</v>
      </c>
      <c r="AT344">
        <v>3000</v>
      </c>
      <c r="AU344">
        <v>0</v>
      </c>
      <c r="AW344">
        <v>4000</v>
      </c>
      <c r="AX344">
        <v>0</v>
      </c>
      <c r="AZ344">
        <v>138</v>
      </c>
      <c r="BA344">
        <v>179</v>
      </c>
      <c r="BB344">
        <v>71</v>
      </c>
      <c r="BC344">
        <v>3</v>
      </c>
    </row>
    <row r="345" spans="1:56" ht="14.4" hidden="1" x14ac:dyDescent="0.3">
      <c r="A345">
        <v>1341</v>
      </c>
      <c r="B345">
        <v>1317</v>
      </c>
      <c r="C345" t="s">
        <v>90</v>
      </c>
      <c r="D345" t="s">
        <v>83</v>
      </c>
      <c r="E345" t="s">
        <v>532</v>
      </c>
      <c r="G345" t="s">
        <v>76</v>
      </c>
      <c r="H345">
        <v>0</v>
      </c>
      <c r="I345">
        <v>0</v>
      </c>
      <c r="J345" t="s">
        <v>60</v>
      </c>
      <c r="K345">
        <v>2022</v>
      </c>
      <c r="L345">
        <v>7600</v>
      </c>
      <c r="M345">
        <v>0</v>
      </c>
      <c r="N345">
        <v>0</v>
      </c>
      <c r="O345">
        <v>0</v>
      </c>
      <c r="P345">
        <v>0</v>
      </c>
      <c r="Q345">
        <v>0</v>
      </c>
      <c r="S345">
        <v>0</v>
      </c>
      <c r="T345">
        <v>0</v>
      </c>
      <c r="V345">
        <v>0</v>
      </c>
      <c r="W345">
        <v>0</v>
      </c>
      <c r="Y345">
        <v>0</v>
      </c>
      <c r="Z345">
        <v>0</v>
      </c>
      <c r="AB345">
        <v>0</v>
      </c>
      <c r="AC345">
        <v>0</v>
      </c>
      <c r="AE345">
        <v>0</v>
      </c>
      <c r="AF345">
        <v>0</v>
      </c>
      <c r="AH345">
        <v>0</v>
      </c>
      <c r="AI345">
        <v>0</v>
      </c>
      <c r="AK345">
        <v>0</v>
      </c>
      <c r="AL345">
        <v>0</v>
      </c>
      <c r="AN345">
        <v>0</v>
      </c>
      <c r="AO345">
        <v>0</v>
      </c>
      <c r="AQ345">
        <v>0</v>
      </c>
      <c r="AR345">
        <v>0</v>
      </c>
      <c r="AT345">
        <v>3600</v>
      </c>
      <c r="AU345">
        <v>0</v>
      </c>
      <c r="AW345">
        <v>4000</v>
      </c>
      <c r="AX345">
        <v>0</v>
      </c>
      <c r="AZ345">
        <v>170</v>
      </c>
      <c r="BA345">
        <v>179</v>
      </c>
      <c r="BB345">
        <v>71</v>
      </c>
      <c r="BC345">
        <v>3</v>
      </c>
    </row>
    <row r="346" spans="1:56" ht="14.4" hidden="1" x14ac:dyDescent="0.3">
      <c r="A346">
        <v>1342</v>
      </c>
      <c r="B346">
        <v>1318</v>
      </c>
      <c r="C346" t="s">
        <v>90</v>
      </c>
      <c r="D346" t="s">
        <v>83</v>
      </c>
      <c r="E346" t="s">
        <v>533</v>
      </c>
      <c r="G346" t="s">
        <v>76</v>
      </c>
      <c r="H346">
        <v>0</v>
      </c>
      <c r="I346">
        <v>0</v>
      </c>
      <c r="J346" t="s">
        <v>60</v>
      </c>
      <c r="K346">
        <v>2022</v>
      </c>
      <c r="L346">
        <v>5700</v>
      </c>
      <c r="M346">
        <v>0</v>
      </c>
      <c r="N346">
        <v>0</v>
      </c>
      <c r="O346">
        <v>0</v>
      </c>
      <c r="P346">
        <v>0</v>
      </c>
      <c r="Q346">
        <v>0</v>
      </c>
      <c r="S346">
        <v>0</v>
      </c>
      <c r="T346">
        <v>0</v>
      </c>
      <c r="V346">
        <v>0</v>
      </c>
      <c r="W346">
        <v>0</v>
      </c>
      <c r="Y346">
        <v>0</v>
      </c>
      <c r="Z346">
        <v>0</v>
      </c>
      <c r="AB346">
        <v>0</v>
      </c>
      <c r="AC346">
        <v>0</v>
      </c>
      <c r="AE346">
        <v>0</v>
      </c>
      <c r="AF346">
        <v>0</v>
      </c>
      <c r="AH346">
        <v>0</v>
      </c>
      <c r="AI346">
        <v>0</v>
      </c>
      <c r="AK346">
        <v>0</v>
      </c>
      <c r="AL346">
        <v>0</v>
      </c>
      <c r="AN346">
        <v>0</v>
      </c>
      <c r="AO346">
        <v>0</v>
      </c>
      <c r="AQ346">
        <v>0</v>
      </c>
      <c r="AR346">
        <v>0</v>
      </c>
      <c r="AT346">
        <v>2700</v>
      </c>
      <c r="AU346">
        <v>0</v>
      </c>
      <c r="AW346">
        <v>3000</v>
      </c>
      <c r="AX346">
        <v>0</v>
      </c>
      <c r="AZ346">
        <v>166</v>
      </c>
      <c r="BA346">
        <v>179</v>
      </c>
      <c r="BB346">
        <v>71</v>
      </c>
      <c r="BC346">
        <v>3</v>
      </c>
    </row>
    <row r="347" spans="1:56" s="10" customFormat="1" ht="15" hidden="1" x14ac:dyDescent="0.35">
      <c r="A347" s="10">
        <v>1343</v>
      </c>
      <c r="B347" s="10">
        <v>1319</v>
      </c>
      <c r="C347" s="10" t="s">
        <v>90</v>
      </c>
      <c r="D347" s="10" t="s">
        <v>83</v>
      </c>
      <c r="E347" s="10" t="s">
        <v>534</v>
      </c>
      <c r="G347" s="10" t="s">
        <v>76</v>
      </c>
      <c r="H347" s="10">
        <v>0</v>
      </c>
      <c r="I347" s="10">
        <v>38.799999999999997</v>
      </c>
      <c r="J347" s="10" t="s">
        <v>60</v>
      </c>
      <c r="K347" s="10">
        <v>2022</v>
      </c>
      <c r="L347" s="10">
        <v>8700</v>
      </c>
      <c r="M347" s="10">
        <v>0</v>
      </c>
      <c r="N347" s="10">
        <v>3374.1</v>
      </c>
      <c r="O347" s="10">
        <v>-3374.1</v>
      </c>
      <c r="P347" s="10">
        <v>0</v>
      </c>
      <c r="Q347" s="10">
        <v>0</v>
      </c>
      <c r="S347" s="10">
        <v>0</v>
      </c>
      <c r="T347" s="10">
        <v>0</v>
      </c>
      <c r="V347" s="10">
        <v>0</v>
      </c>
      <c r="W347" s="10">
        <v>0</v>
      </c>
      <c r="Y347" s="10">
        <v>0</v>
      </c>
      <c r="Z347" s="10">
        <v>0</v>
      </c>
      <c r="AB347" s="10">
        <v>0</v>
      </c>
      <c r="AC347" s="10">
        <v>0</v>
      </c>
      <c r="AE347" s="10">
        <v>0</v>
      </c>
      <c r="AF347" s="10">
        <v>0</v>
      </c>
      <c r="AH347" s="10">
        <v>0</v>
      </c>
      <c r="AI347" s="10">
        <v>0</v>
      </c>
      <c r="AK347" s="10">
        <v>0</v>
      </c>
      <c r="AL347" s="10">
        <v>0</v>
      </c>
      <c r="AN347" s="10">
        <v>0</v>
      </c>
      <c r="AO347" s="10">
        <v>0</v>
      </c>
      <c r="AQ347" s="10">
        <v>3000</v>
      </c>
      <c r="AR347" s="10">
        <v>3374.1</v>
      </c>
      <c r="AT347" s="10">
        <v>2700</v>
      </c>
      <c r="AU347" s="10">
        <v>0</v>
      </c>
      <c r="AW347" s="10">
        <v>3000</v>
      </c>
      <c r="AX347" s="10">
        <v>0</v>
      </c>
      <c r="AZ347" s="10">
        <v>154</v>
      </c>
      <c r="BA347" s="10">
        <v>179</v>
      </c>
      <c r="BB347" s="10">
        <v>71</v>
      </c>
      <c r="BC347" s="10">
        <v>3</v>
      </c>
      <c r="BD347" s="9" t="s">
        <v>576</v>
      </c>
    </row>
    <row r="348" spans="1:56" ht="14.4" hidden="1" x14ac:dyDescent="0.3">
      <c r="A348">
        <v>1344</v>
      </c>
      <c r="B348">
        <v>1320</v>
      </c>
      <c r="C348" t="s">
        <v>90</v>
      </c>
      <c r="D348" t="s">
        <v>83</v>
      </c>
      <c r="E348" t="s">
        <v>535</v>
      </c>
      <c r="G348" t="s">
        <v>59</v>
      </c>
      <c r="H348">
        <v>0</v>
      </c>
      <c r="J348" t="s">
        <v>60</v>
      </c>
      <c r="K348">
        <v>2022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S348">
        <v>0</v>
      </c>
      <c r="T348">
        <v>0</v>
      </c>
      <c r="V348">
        <v>0</v>
      </c>
      <c r="W348">
        <v>0</v>
      </c>
      <c r="Y348">
        <v>0</v>
      </c>
      <c r="Z348">
        <v>0</v>
      </c>
      <c r="AB348">
        <v>0</v>
      </c>
      <c r="AC348">
        <v>0</v>
      </c>
      <c r="AE348">
        <v>0</v>
      </c>
      <c r="AF348">
        <v>0</v>
      </c>
      <c r="AH348">
        <v>0</v>
      </c>
      <c r="AI348">
        <v>0</v>
      </c>
      <c r="AK348">
        <v>0</v>
      </c>
      <c r="AL348">
        <v>0</v>
      </c>
      <c r="AN348">
        <v>0</v>
      </c>
      <c r="AO348">
        <v>0</v>
      </c>
      <c r="AQ348">
        <v>0</v>
      </c>
      <c r="AR348">
        <v>0</v>
      </c>
      <c r="AT348">
        <v>0</v>
      </c>
      <c r="AU348">
        <v>0</v>
      </c>
      <c r="AW348">
        <v>0</v>
      </c>
      <c r="AX348">
        <v>0</v>
      </c>
      <c r="AZ348">
        <v>161</v>
      </c>
      <c r="BA348">
        <v>179</v>
      </c>
      <c r="BB348">
        <v>71</v>
      </c>
      <c r="BC348">
        <v>1</v>
      </c>
      <c r="BD348" t="str">
        <f>VLOOKUP(AZ348,'[1]CRM Customers List'!$A:$B,2,0)</f>
        <v>PT-000344</v>
      </c>
    </row>
    <row r="349" spans="1:56" ht="14.4" hidden="1" x14ac:dyDescent="0.3">
      <c r="A349">
        <v>1345</v>
      </c>
      <c r="B349">
        <v>1321</v>
      </c>
      <c r="C349" t="s">
        <v>90</v>
      </c>
      <c r="D349" t="s">
        <v>83</v>
      </c>
      <c r="E349" t="s">
        <v>536</v>
      </c>
      <c r="G349" t="s">
        <v>379</v>
      </c>
      <c r="H349">
        <v>0</v>
      </c>
      <c r="I349">
        <v>0</v>
      </c>
      <c r="J349" t="s">
        <v>60</v>
      </c>
      <c r="K349">
        <v>2022</v>
      </c>
      <c r="L349">
        <v>8000</v>
      </c>
      <c r="M349">
        <v>0</v>
      </c>
      <c r="N349">
        <v>0</v>
      </c>
      <c r="O349">
        <v>0</v>
      </c>
      <c r="P349">
        <v>0</v>
      </c>
      <c r="Q349">
        <v>0</v>
      </c>
      <c r="S349">
        <v>0</v>
      </c>
      <c r="T349">
        <v>0</v>
      </c>
      <c r="V349">
        <v>0</v>
      </c>
      <c r="W349">
        <v>0</v>
      </c>
      <c r="Y349">
        <v>0</v>
      </c>
      <c r="Z349">
        <v>0</v>
      </c>
      <c r="AB349">
        <v>0</v>
      </c>
      <c r="AC349">
        <v>0</v>
      </c>
      <c r="AE349">
        <v>0</v>
      </c>
      <c r="AF349">
        <v>0</v>
      </c>
      <c r="AH349">
        <v>0</v>
      </c>
      <c r="AI349">
        <v>0</v>
      </c>
      <c r="AK349">
        <v>0</v>
      </c>
      <c r="AL349">
        <v>0</v>
      </c>
      <c r="AN349">
        <v>0</v>
      </c>
      <c r="AO349">
        <v>0</v>
      </c>
      <c r="AQ349">
        <v>0</v>
      </c>
      <c r="AR349">
        <v>0</v>
      </c>
      <c r="AT349">
        <v>4000</v>
      </c>
      <c r="AU349">
        <v>0</v>
      </c>
      <c r="AW349">
        <v>4000</v>
      </c>
      <c r="AX349">
        <v>0</v>
      </c>
      <c r="AZ349">
        <v>168</v>
      </c>
      <c r="BA349">
        <v>179</v>
      </c>
      <c r="BB349">
        <v>71</v>
      </c>
      <c r="BC349">
        <v>5</v>
      </c>
    </row>
    <row r="350" spans="1:56" ht="14.4" hidden="1" x14ac:dyDescent="0.3">
      <c r="A350">
        <v>1346</v>
      </c>
      <c r="B350">
        <v>1322</v>
      </c>
      <c r="C350" t="s">
        <v>90</v>
      </c>
      <c r="D350" t="s">
        <v>83</v>
      </c>
      <c r="E350" t="s">
        <v>537</v>
      </c>
      <c r="G350" t="s">
        <v>76</v>
      </c>
      <c r="H350">
        <v>0</v>
      </c>
      <c r="I350">
        <v>0</v>
      </c>
      <c r="J350" t="s">
        <v>60</v>
      </c>
      <c r="K350">
        <v>2022</v>
      </c>
      <c r="L350">
        <v>15000</v>
      </c>
      <c r="M350">
        <v>0</v>
      </c>
      <c r="N350">
        <v>0</v>
      </c>
      <c r="O350">
        <v>0</v>
      </c>
      <c r="P350">
        <v>0</v>
      </c>
      <c r="Q350">
        <v>0</v>
      </c>
      <c r="S350">
        <v>0</v>
      </c>
      <c r="T350">
        <v>0</v>
      </c>
      <c r="V350">
        <v>0</v>
      </c>
      <c r="W350">
        <v>0</v>
      </c>
      <c r="Y350">
        <v>0</v>
      </c>
      <c r="Z350">
        <v>0</v>
      </c>
      <c r="AB350">
        <v>0</v>
      </c>
      <c r="AC350">
        <v>0</v>
      </c>
      <c r="AE350">
        <v>0</v>
      </c>
      <c r="AF350">
        <v>0</v>
      </c>
      <c r="AH350">
        <v>0</v>
      </c>
      <c r="AI350">
        <v>0</v>
      </c>
      <c r="AK350">
        <v>0</v>
      </c>
      <c r="AL350">
        <v>0</v>
      </c>
      <c r="AN350">
        <v>0</v>
      </c>
      <c r="AO350">
        <v>0</v>
      </c>
      <c r="AQ350">
        <v>0</v>
      </c>
      <c r="AR350">
        <v>0</v>
      </c>
      <c r="AT350">
        <v>7000</v>
      </c>
      <c r="AU350">
        <v>0</v>
      </c>
      <c r="AW350">
        <v>8000</v>
      </c>
      <c r="AX350">
        <v>0</v>
      </c>
      <c r="AZ350">
        <v>1145</v>
      </c>
      <c r="BA350">
        <v>179</v>
      </c>
      <c r="BB350">
        <v>71</v>
      </c>
      <c r="BC350">
        <v>3</v>
      </c>
    </row>
    <row r="351" spans="1:56" ht="14.4" hidden="1" x14ac:dyDescent="0.3">
      <c r="A351">
        <v>1347</v>
      </c>
      <c r="B351">
        <v>1323</v>
      </c>
      <c r="C351" t="s">
        <v>90</v>
      </c>
      <c r="D351" t="s">
        <v>83</v>
      </c>
      <c r="E351" t="s">
        <v>538</v>
      </c>
      <c r="G351" t="s">
        <v>379</v>
      </c>
      <c r="H351">
        <v>0</v>
      </c>
      <c r="J351" t="s">
        <v>60</v>
      </c>
      <c r="K351">
        <v>2022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S351">
        <v>0</v>
      </c>
      <c r="T351">
        <v>0</v>
      </c>
      <c r="V351">
        <v>0</v>
      </c>
      <c r="W351">
        <v>0</v>
      </c>
      <c r="Y351">
        <v>0</v>
      </c>
      <c r="Z351">
        <v>0</v>
      </c>
      <c r="AB351">
        <v>0</v>
      </c>
      <c r="AC351">
        <v>0</v>
      </c>
      <c r="AE351">
        <v>0</v>
      </c>
      <c r="AF351">
        <v>0</v>
      </c>
      <c r="AH351">
        <v>0</v>
      </c>
      <c r="AI351">
        <v>0</v>
      </c>
      <c r="AK351">
        <v>0</v>
      </c>
      <c r="AL351">
        <v>0</v>
      </c>
      <c r="AN351">
        <v>0</v>
      </c>
      <c r="AO351">
        <v>0</v>
      </c>
      <c r="AQ351">
        <v>0</v>
      </c>
      <c r="AR351">
        <v>0</v>
      </c>
      <c r="AT351">
        <v>0</v>
      </c>
      <c r="AU351">
        <v>0</v>
      </c>
      <c r="AW351">
        <v>0</v>
      </c>
      <c r="AX351">
        <v>0</v>
      </c>
      <c r="AZ351">
        <v>1146</v>
      </c>
      <c r="BA351">
        <v>179</v>
      </c>
      <c r="BB351">
        <v>71</v>
      </c>
      <c r="BC351">
        <v>5</v>
      </c>
    </row>
    <row r="352" spans="1:56" ht="14.4" hidden="1" x14ac:dyDescent="0.3">
      <c r="A352">
        <v>1348</v>
      </c>
      <c r="B352">
        <v>1324</v>
      </c>
      <c r="C352" t="s">
        <v>90</v>
      </c>
      <c r="D352" t="s">
        <v>83</v>
      </c>
      <c r="E352" t="s">
        <v>538</v>
      </c>
      <c r="G352" t="s">
        <v>76</v>
      </c>
      <c r="H352">
        <v>0</v>
      </c>
      <c r="J352" t="s">
        <v>60</v>
      </c>
      <c r="K352">
        <v>2022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S352">
        <v>0</v>
      </c>
      <c r="T352">
        <v>0</v>
      </c>
      <c r="V352">
        <v>0</v>
      </c>
      <c r="W352">
        <v>0</v>
      </c>
      <c r="Y352">
        <v>0</v>
      </c>
      <c r="Z352">
        <v>0</v>
      </c>
      <c r="AB352">
        <v>0</v>
      </c>
      <c r="AC352">
        <v>0</v>
      </c>
      <c r="AE352">
        <v>0</v>
      </c>
      <c r="AF352">
        <v>0</v>
      </c>
      <c r="AH352">
        <v>0</v>
      </c>
      <c r="AI352">
        <v>0</v>
      </c>
      <c r="AK352">
        <v>0</v>
      </c>
      <c r="AL352">
        <v>0</v>
      </c>
      <c r="AN352">
        <v>0</v>
      </c>
      <c r="AO352">
        <v>0</v>
      </c>
      <c r="AQ352">
        <v>0</v>
      </c>
      <c r="AR352">
        <v>0</v>
      </c>
      <c r="AT352">
        <v>0</v>
      </c>
      <c r="AU352">
        <v>0</v>
      </c>
      <c r="AW352">
        <v>0</v>
      </c>
      <c r="AX352">
        <v>0</v>
      </c>
      <c r="AZ352">
        <v>1146</v>
      </c>
      <c r="BA352">
        <v>179</v>
      </c>
      <c r="BB352">
        <v>71</v>
      </c>
      <c r="BC352">
        <v>3</v>
      </c>
    </row>
    <row r="353" spans="1:56" ht="14.4" hidden="1" x14ac:dyDescent="0.3">
      <c r="A353">
        <v>1349</v>
      </c>
      <c r="B353">
        <v>1325</v>
      </c>
      <c r="C353" t="s">
        <v>90</v>
      </c>
      <c r="D353" t="s">
        <v>83</v>
      </c>
      <c r="E353" t="s">
        <v>539</v>
      </c>
      <c r="G353" t="s">
        <v>76</v>
      </c>
      <c r="H353">
        <v>0</v>
      </c>
      <c r="I353">
        <v>0</v>
      </c>
      <c r="J353" t="s">
        <v>60</v>
      </c>
      <c r="K353">
        <v>2022</v>
      </c>
      <c r="L353">
        <v>25000</v>
      </c>
      <c r="M353">
        <v>0</v>
      </c>
      <c r="N353">
        <v>0</v>
      </c>
      <c r="O353">
        <v>0</v>
      </c>
      <c r="P353">
        <v>0</v>
      </c>
      <c r="Q353">
        <v>0</v>
      </c>
      <c r="S353">
        <v>0</v>
      </c>
      <c r="T353">
        <v>0</v>
      </c>
      <c r="V353">
        <v>0</v>
      </c>
      <c r="W353">
        <v>0</v>
      </c>
      <c r="Y353">
        <v>0</v>
      </c>
      <c r="Z353">
        <v>0</v>
      </c>
      <c r="AB353">
        <v>0</v>
      </c>
      <c r="AC353">
        <v>0</v>
      </c>
      <c r="AE353">
        <v>0</v>
      </c>
      <c r="AF353">
        <v>0</v>
      </c>
      <c r="AH353">
        <v>0</v>
      </c>
      <c r="AI353">
        <v>0</v>
      </c>
      <c r="AK353">
        <v>0</v>
      </c>
      <c r="AL353">
        <v>0</v>
      </c>
      <c r="AN353">
        <v>0</v>
      </c>
      <c r="AO353">
        <v>0</v>
      </c>
      <c r="AQ353">
        <v>10000</v>
      </c>
      <c r="AR353">
        <v>0</v>
      </c>
      <c r="AT353">
        <v>8000</v>
      </c>
      <c r="AU353">
        <v>0</v>
      </c>
      <c r="AW353">
        <v>7000</v>
      </c>
      <c r="AX353">
        <v>0</v>
      </c>
      <c r="AZ353">
        <v>1147</v>
      </c>
      <c r="BA353">
        <v>179</v>
      </c>
      <c r="BB353">
        <v>71</v>
      </c>
      <c r="BC353">
        <v>3</v>
      </c>
    </row>
    <row r="354" spans="1:56" ht="14.4" hidden="1" x14ac:dyDescent="0.3">
      <c r="A354">
        <v>1350</v>
      </c>
      <c r="B354">
        <v>1326</v>
      </c>
      <c r="C354" t="s">
        <v>90</v>
      </c>
      <c r="D354" t="s">
        <v>83</v>
      </c>
      <c r="E354" t="s">
        <v>540</v>
      </c>
      <c r="G354" t="s">
        <v>379</v>
      </c>
      <c r="H354">
        <v>0</v>
      </c>
      <c r="I354">
        <v>0</v>
      </c>
      <c r="J354" t="s">
        <v>60</v>
      </c>
      <c r="K354">
        <v>2022</v>
      </c>
      <c r="L354">
        <v>11000</v>
      </c>
      <c r="M354">
        <v>0</v>
      </c>
      <c r="N354">
        <v>0</v>
      </c>
      <c r="O354">
        <v>0</v>
      </c>
      <c r="P354">
        <v>0</v>
      </c>
      <c r="Q354">
        <v>0</v>
      </c>
      <c r="S354">
        <v>0</v>
      </c>
      <c r="T354">
        <v>0</v>
      </c>
      <c r="V354">
        <v>0</v>
      </c>
      <c r="W354">
        <v>0</v>
      </c>
      <c r="Y354">
        <v>0</v>
      </c>
      <c r="Z354">
        <v>0</v>
      </c>
      <c r="AB354">
        <v>0</v>
      </c>
      <c r="AC354">
        <v>0</v>
      </c>
      <c r="AE354">
        <v>0</v>
      </c>
      <c r="AF354">
        <v>0</v>
      </c>
      <c r="AH354">
        <v>0</v>
      </c>
      <c r="AI354">
        <v>0</v>
      </c>
      <c r="AK354">
        <v>0</v>
      </c>
      <c r="AL354">
        <v>0</v>
      </c>
      <c r="AN354">
        <v>0</v>
      </c>
      <c r="AO354">
        <v>0</v>
      </c>
      <c r="AQ354">
        <v>0</v>
      </c>
      <c r="AR354">
        <v>0</v>
      </c>
      <c r="AT354">
        <v>6000</v>
      </c>
      <c r="AU354">
        <v>0</v>
      </c>
      <c r="AW354">
        <v>5000</v>
      </c>
      <c r="AX354">
        <v>0</v>
      </c>
      <c r="AZ354">
        <v>1148</v>
      </c>
      <c r="BA354">
        <v>179</v>
      </c>
      <c r="BB354">
        <v>71</v>
      </c>
      <c r="BC354">
        <v>5</v>
      </c>
    </row>
    <row r="355" spans="1:56" ht="14.4" hidden="1" x14ac:dyDescent="0.3">
      <c r="A355">
        <v>1351</v>
      </c>
      <c r="B355">
        <v>1327</v>
      </c>
      <c r="C355" t="s">
        <v>90</v>
      </c>
      <c r="D355" t="s">
        <v>83</v>
      </c>
      <c r="E355" t="s">
        <v>540</v>
      </c>
      <c r="G355" t="s">
        <v>76</v>
      </c>
      <c r="H355">
        <v>0</v>
      </c>
      <c r="I355">
        <v>0</v>
      </c>
      <c r="J355" t="s">
        <v>60</v>
      </c>
      <c r="K355">
        <v>2022</v>
      </c>
      <c r="L355">
        <v>7500</v>
      </c>
      <c r="M355">
        <v>0</v>
      </c>
      <c r="N355">
        <v>0</v>
      </c>
      <c r="O355">
        <v>0</v>
      </c>
      <c r="P355">
        <v>0</v>
      </c>
      <c r="Q355">
        <v>0</v>
      </c>
      <c r="S355">
        <v>0</v>
      </c>
      <c r="T355">
        <v>0</v>
      </c>
      <c r="V355">
        <v>0</v>
      </c>
      <c r="W355">
        <v>0</v>
      </c>
      <c r="Y355">
        <v>0</v>
      </c>
      <c r="Z355">
        <v>0</v>
      </c>
      <c r="AB355">
        <v>0</v>
      </c>
      <c r="AC355">
        <v>0</v>
      </c>
      <c r="AE355">
        <v>0</v>
      </c>
      <c r="AF355">
        <v>0</v>
      </c>
      <c r="AH355">
        <v>0</v>
      </c>
      <c r="AI355">
        <v>0</v>
      </c>
      <c r="AK355">
        <v>0</v>
      </c>
      <c r="AL355">
        <v>0</v>
      </c>
      <c r="AN355">
        <v>0</v>
      </c>
      <c r="AO355">
        <v>0</v>
      </c>
      <c r="AQ355">
        <v>0</v>
      </c>
      <c r="AR355">
        <v>0</v>
      </c>
      <c r="AT355">
        <v>4000</v>
      </c>
      <c r="AU355">
        <v>0</v>
      </c>
      <c r="AW355">
        <v>3500</v>
      </c>
      <c r="AX355">
        <v>0</v>
      </c>
      <c r="AZ355">
        <v>1148</v>
      </c>
      <c r="BA355">
        <v>179</v>
      </c>
      <c r="BB355">
        <v>71</v>
      </c>
      <c r="BC355">
        <v>3</v>
      </c>
    </row>
    <row r="356" spans="1:56" ht="14.4" hidden="1" x14ac:dyDescent="0.3">
      <c r="A356">
        <v>1352</v>
      </c>
      <c r="B356">
        <v>1328</v>
      </c>
      <c r="C356" t="s">
        <v>90</v>
      </c>
      <c r="D356" t="s">
        <v>83</v>
      </c>
      <c r="E356" t="s">
        <v>541</v>
      </c>
      <c r="G356" t="s">
        <v>76</v>
      </c>
      <c r="H356">
        <v>0</v>
      </c>
      <c r="I356">
        <v>0</v>
      </c>
      <c r="J356" t="s">
        <v>60</v>
      </c>
      <c r="K356">
        <v>2022</v>
      </c>
      <c r="L356">
        <v>24500</v>
      </c>
      <c r="M356">
        <v>0</v>
      </c>
      <c r="N356">
        <v>0</v>
      </c>
      <c r="O356">
        <v>0</v>
      </c>
      <c r="P356">
        <v>0</v>
      </c>
      <c r="Q356">
        <v>0</v>
      </c>
      <c r="S356">
        <v>0</v>
      </c>
      <c r="T356">
        <v>0</v>
      </c>
      <c r="V356">
        <v>0</v>
      </c>
      <c r="W356">
        <v>0</v>
      </c>
      <c r="Y356">
        <v>0</v>
      </c>
      <c r="Z356">
        <v>0</v>
      </c>
      <c r="AB356">
        <v>0</v>
      </c>
      <c r="AC356">
        <v>0</v>
      </c>
      <c r="AE356">
        <v>0</v>
      </c>
      <c r="AF356">
        <v>0</v>
      </c>
      <c r="AH356">
        <v>0</v>
      </c>
      <c r="AI356">
        <v>0</v>
      </c>
      <c r="AK356">
        <v>0</v>
      </c>
      <c r="AL356">
        <v>0</v>
      </c>
      <c r="AN356">
        <v>0</v>
      </c>
      <c r="AO356">
        <v>0</v>
      </c>
      <c r="AQ356">
        <v>10000</v>
      </c>
      <c r="AR356">
        <v>0</v>
      </c>
      <c r="AT356">
        <v>6000</v>
      </c>
      <c r="AU356">
        <v>0</v>
      </c>
      <c r="AW356">
        <v>8500</v>
      </c>
      <c r="AX356">
        <v>0</v>
      </c>
      <c r="AZ356">
        <v>1149</v>
      </c>
      <c r="BA356">
        <v>179</v>
      </c>
      <c r="BB356">
        <v>71</v>
      </c>
      <c r="BC356">
        <v>3</v>
      </c>
    </row>
    <row r="357" spans="1:56" ht="14.4" hidden="1" x14ac:dyDescent="0.3">
      <c r="A357">
        <v>1353</v>
      </c>
      <c r="B357">
        <v>1329</v>
      </c>
      <c r="C357" t="s">
        <v>90</v>
      </c>
      <c r="D357" t="s">
        <v>83</v>
      </c>
      <c r="E357" t="s">
        <v>542</v>
      </c>
      <c r="G357" t="s">
        <v>76</v>
      </c>
      <c r="H357">
        <v>0</v>
      </c>
      <c r="I357">
        <v>0</v>
      </c>
      <c r="J357" t="s">
        <v>60</v>
      </c>
      <c r="K357">
        <v>2022</v>
      </c>
      <c r="L357">
        <v>7000</v>
      </c>
      <c r="M357">
        <v>0</v>
      </c>
      <c r="N357">
        <v>0</v>
      </c>
      <c r="O357">
        <v>0</v>
      </c>
      <c r="P357">
        <v>0</v>
      </c>
      <c r="Q357">
        <v>0</v>
      </c>
      <c r="S357">
        <v>0</v>
      </c>
      <c r="T357">
        <v>0</v>
      </c>
      <c r="V357">
        <v>0</v>
      </c>
      <c r="W357">
        <v>0</v>
      </c>
      <c r="Y357">
        <v>0</v>
      </c>
      <c r="Z357">
        <v>0</v>
      </c>
      <c r="AB357">
        <v>0</v>
      </c>
      <c r="AC357">
        <v>0</v>
      </c>
      <c r="AE357">
        <v>0</v>
      </c>
      <c r="AF357">
        <v>0</v>
      </c>
      <c r="AH357">
        <v>0</v>
      </c>
      <c r="AI357">
        <v>0</v>
      </c>
      <c r="AK357">
        <v>0</v>
      </c>
      <c r="AL357">
        <v>0</v>
      </c>
      <c r="AN357">
        <v>0</v>
      </c>
      <c r="AO357">
        <v>0</v>
      </c>
      <c r="AQ357">
        <v>0</v>
      </c>
      <c r="AR357">
        <v>0</v>
      </c>
      <c r="AT357">
        <v>3000</v>
      </c>
      <c r="AU357">
        <v>0</v>
      </c>
      <c r="AW357">
        <v>4000</v>
      </c>
      <c r="AX357">
        <v>0</v>
      </c>
      <c r="AZ357">
        <v>1016</v>
      </c>
      <c r="BA357">
        <v>179</v>
      </c>
      <c r="BB357">
        <v>71</v>
      </c>
      <c r="BC357">
        <v>3</v>
      </c>
    </row>
    <row r="358" spans="1:56" ht="14.4" hidden="1" x14ac:dyDescent="0.3">
      <c r="A358">
        <v>1354</v>
      </c>
      <c r="B358">
        <v>1330</v>
      </c>
      <c r="C358" t="s">
        <v>90</v>
      </c>
      <c r="D358" t="s">
        <v>83</v>
      </c>
      <c r="E358" t="s">
        <v>543</v>
      </c>
      <c r="G358" t="s">
        <v>59</v>
      </c>
      <c r="H358">
        <v>0</v>
      </c>
      <c r="I358">
        <v>0</v>
      </c>
      <c r="J358" t="s">
        <v>60</v>
      </c>
      <c r="K358">
        <v>2022</v>
      </c>
      <c r="L358">
        <v>5000</v>
      </c>
      <c r="M358">
        <v>0</v>
      </c>
      <c r="N358">
        <v>0</v>
      </c>
      <c r="O358">
        <v>0</v>
      </c>
      <c r="P358">
        <v>0</v>
      </c>
      <c r="Q358">
        <v>0</v>
      </c>
      <c r="S358">
        <v>0</v>
      </c>
      <c r="T358">
        <v>0</v>
      </c>
      <c r="V358">
        <v>0</v>
      </c>
      <c r="W358">
        <v>0</v>
      </c>
      <c r="Y358">
        <v>0</v>
      </c>
      <c r="Z358">
        <v>0</v>
      </c>
      <c r="AB358">
        <v>0</v>
      </c>
      <c r="AC358">
        <v>0</v>
      </c>
      <c r="AE358">
        <v>0</v>
      </c>
      <c r="AF358">
        <v>0</v>
      </c>
      <c r="AH358">
        <v>0</v>
      </c>
      <c r="AI358">
        <v>0</v>
      </c>
      <c r="AK358">
        <v>0</v>
      </c>
      <c r="AL358">
        <v>0</v>
      </c>
      <c r="AN358">
        <v>0</v>
      </c>
      <c r="AO358">
        <v>0</v>
      </c>
      <c r="AQ358">
        <v>0</v>
      </c>
      <c r="AR358">
        <v>0</v>
      </c>
      <c r="AT358">
        <v>3000</v>
      </c>
      <c r="AU358">
        <v>0</v>
      </c>
      <c r="AW358">
        <v>2000</v>
      </c>
      <c r="AX358">
        <v>0</v>
      </c>
      <c r="AZ358">
        <v>1153</v>
      </c>
      <c r="BA358">
        <v>179</v>
      </c>
      <c r="BB358">
        <v>71</v>
      </c>
      <c r="BC358">
        <v>1</v>
      </c>
      <c r="BD358" t="str">
        <f>VLOOKUP(AZ358,'[1]CRM Customers List'!$A:$B,2,0)</f>
        <v>PT-000654</v>
      </c>
    </row>
    <row r="359" spans="1:56" ht="14.4" hidden="1" x14ac:dyDescent="0.3">
      <c r="A359">
        <v>1355</v>
      </c>
      <c r="B359">
        <v>1331</v>
      </c>
      <c r="C359" t="s">
        <v>90</v>
      </c>
      <c r="D359" t="s">
        <v>83</v>
      </c>
      <c r="E359" t="s">
        <v>543</v>
      </c>
      <c r="G359" t="s">
        <v>76</v>
      </c>
      <c r="H359">
        <v>0</v>
      </c>
      <c r="I359">
        <v>0</v>
      </c>
      <c r="J359" t="s">
        <v>60</v>
      </c>
      <c r="K359">
        <v>2022</v>
      </c>
      <c r="L359">
        <v>20000</v>
      </c>
      <c r="M359">
        <v>0</v>
      </c>
      <c r="N359">
        <v>0</v>
      </c>
      <c r="O359">
        <v>0</v>
      </c>
      <c r="P359">
        <v>0</v>
      </c>
      <c r="Q359">
        <v>0</v>
      </c>
      <c r="S359">
        <v>0</v>
      </c>
      <c r="T359">
        <v>0</v>
      </c>
      <c r="V359">
        <v>0</v>
      </c>
      <c r="W359">
        <v>0</v>
      </c>
      <c r="Y359">
        <v>0</v>
      </c>
      <c r="Z359">
        <v>0</v>
      </c>
      <c r="AB359">
        <v>0</v>
      </c>
      <c r="AC359">
        <v>0</v>
      </c>
      <c r="AE359">
        <v>0</v>
      </c>
      <c r="AF359">
        <v>0</v>
      </c>
      <c r="AH359">
        <v>0</v>
      </c>
      <c r="AI359">
        <v>0</v>
      </c>
      <c r="AK359">
        <v>0</v>
      </c>
      <c r="AL359">
        <v>0</v>
      </c>
      <c r="AN359">
        <v>0</v>
      </c>
      <c r="AO359">
        <v>0</v>
      </c>
      <c r="AQ359">
        <v>12000</v>
      </c>
      <c r="AR359">
        <v>0</v>
      </c>
      <c r="AT359">
        <v>4000</v>
      </c>
      <c r="AU359">
        <v>0</v>
      </c>
      <c r="AW359">
        <v>4000</v>
      </c>
      <c r="AX359">
        <v>0</v>
      </c>
      <c r="AZ359">
        <v>1153</v>
      </c>
      <c r="BA359">
        <v>179</v>
      </c>
      <c r="BB359">
        <v>71</v>
      </c>
      <c r="BC359">
        <v>3</v>
      </c>
    </row>
    <row r="360" spans="1:56" ht="14.4" hidden="1" x14ac:dyDescent="0.3">
      <c r="A360">
        <v>1356</v>
      </c>
      <c r="B360">
        <v>1332</v>
      </c>
      <c r="C360" t="s">
        <v>90</v>
      </c>
      <c r="D360" t="s">
        <v>83</v>
      </c>
      <c r="E360" t="s">
        <v>544</v>
      </c>
      <c r="G360" t="s">
        <v>379</v>
      </c>
      <c r="H360">
        <v>0</v>
      </c>
      <c r="I360">
        <v>0</v>
      </c>
      <c r="J360" t="s">
        <v>60</v>
      </c>
      <c r="K360">
        <v>2022</v>
      </c>
      <c r="L360">
        <v>11000</v>
      </c>
      <c r="M360">
        <v>0</v>
      </c>
      <c r="N360">
        <v>0</v>
      </c>
      <c r="O360">
        <v>0</v>
      </c>
      <c r="P360">
        <v>0</v>
      </c>
      <c r="Q360">
        <v>0</v>
      </c>
      <c r="S360">
        <v>0</v>
      </c>
      <c r="T360">
        <v>0</v>
      </c>
      <c r="V360">
        <v>0</v>
      </c>
      <c r="W360">
        <v>0</v>
      </c>
      <c r="Y360">
        <v>0</v>
      </c>
      <c r="Z360">
        <v>0</v>
      </c>
      <c r="AB360">
        <v>0</v>
      </c>
      <c r="AC360">
        <v>0</v>
      </c>
      <c r="AE360">
        <v>0</v>
      </c>
      <c r="AF360">
        <v>0</v>
      </c>
      <c r="AH360">
        <v>0</v>
      </c>
      <c r="AI360">
        <v>0</v>
      </c>
      <c r="AK360">
        <v>0</v>
      </c>
      <c r="AL360">
        <v>0</v>
      </c>
      <c r="AN360">
        <v>0</v>
      </c>
      <c r="AO360">
        <v>0</v>
      </c>
      <c r="AQ360">
        <v>0</v>
      </c>
      <c r="AR360">
        <v>0</v>
      </c>
      <c r="AT360">
        <v>6000</v>
      </c>
      <c r="AU360">
        <v>0</v>
      </c>
      <c r="AW360">
        <v>5000</v>
      </c>
      <c r="AX360">
        <v>0</v>
      </c>
      <c r="AZ360">
        <v>1155</v>
      </c>
      <c r="BA360">
        <v>179</v>
      </c>
      <c r="BB360">
        <v>71</v>
      </c>
      <c r="BC360">
        <v>5</v>
      </c>
    </row>
    <row r="361" spans="1:56" ht="14.4" hidden="1" x14ac:dyDescent="0.3">
      <c r="A361">
        <v>1357</v>
      </c>
      <c r="B361">
        <v>1333</v>
      </c>
      <c r="C361" t="s">
        <v>90</v>
      </c>
      <c r="D361" t="s">
        <v>83</v>
      </c>
      <c r="E361" t="s">
        <v>545</v>
      </c>
      <c r="G361" t="s">
        <v>379</v>
      </c>
      <c r="H361">
        <v>0</v>
      </c>
      <c r="I361">
        <v>0</v>
      </c>
      <c r="J361" t="s">
        <v>60</v>
      </c>
      <c r="K361">
        <v>2022</v>
      </c>
      <c r="L361">
        <v>11000</v>
      </c>
      <c r="M361">
        <v>0</v>
      </c>
      <c r="N361">
        <v>0</v>
      </c>
      <c r="O361">
        <v>0</v>
      </c>
      <c r="P361">
        <v>0</v>
      </c>
      <c r="Q361">
        <v>0</v>
      </c>
      <c r="S361">
        <v>0</v>
      </c>
      <c r="T361">
        <v>0</v>
      </c>
      <c r="V361">
        <v>0</v>
      </c>
      <c r="W361">
        <v>0</v>
      </c>
      <c r="Y361">
        <v>0</v>
      </c>
      <c r="Z361">
        <v>0</v>
      </c>
      <c r="AB361">
        <v>0</v>
      </c>
      <c r="AC361">
        <v>0</v>
      </c>
      <c r="AE361">
        <v>0</v>
      </c>
      <c r="AF361">
        <v>0</v>
      </c>
      <c r="AH361">
        <v>0</v>
      </c>
      <c r="AI361">
        <v>0</v>
      </c>
      <c r="AK361">
        <v>0</v>
      </c>
      <c r="AL361">
        <v>0</v>
      </c>
      <c r="AN361">
        <v>0</v>
      </c>
      <c r="AO361">
        <v>0</v>
      </c>
      <c r="AQ361">
        <v>0</v>
      </c>
      <c r="AR361">
        <v>0</v>
      </c>
      <c r="AT361">
        <v>6000</v>
      </c>
      <c r="AU361">
        <v>0</v>
      </c>
      <c r="AW361">
        <v>5000</v>
      </c>
      <c r="AX361">
        <v>0</v>
      </c>
      <c r="AZ361">
        <v>1156</v>
      </c>
      <c r="BA361">
        <v>179</v>
      </c>
      <c r="BB361">
        <v>71</v>
      </c>
      <c r="BC361">
        <v>5</v>
      </c>
    </row>
    <row r="362" spans="1:56" ht="14.4" hidden="1" x14ac:dyDescent="0.3">
      <c r="A362">
        <v>1358</v>
      </c>
      <c r="B362">
        <v>1334</v>
      </c>
      <c r="C362" t="s">
        <v>90</v>
      </c>
      <c r="D362" t="s">
        <v>83</v>
      </c>
      <c r="E362" t="s">
        <v>545</v>
      </c>
      <c r="G362" t="s">
        <v>76</v>
      </c>
      <c r="H362">
        <v>0</v>
      </c>
      <c r="I362">
        <v>0</v>
      </c>
      <c r="J362" t="s">
        <v>60</v>
      </c>
      <c r="K362">
        <v>2022</v>
      </c>
      <c r="L362">
        <v>6000</v>
      </c>
      <c r="M362">
        <v>0</v>
      </c>
      <c r="N362">
        <v>0</v>
      </c>
      <c r="O362">
        <v>0</v>
      </c>
      <c r="P362">
        <v>0</v>
      </c>
      <c r="Q362">
        <v>0</v>
      </c>
      <c r="S362">
        <v>0</v>
      </c>
      <c r="T362">
        <v>0</v>
      </c>
      <c r="V362">
        <v>0</v>
      </c>
      <c r="W362">
        <v>0</v>
      </c>
      <c r="Y362">
        <v>0</v>
      </c>
      <c r="Z362">
        <v>0</v>
      </c>
      <c r="AB362">
        <v>0</v>
      </c>
      <c r="AC362">
        <v>0</v>
      </c>
      <c r="AE362">
        <v>0</v>
      </c>
      <c r="AF362">
        <v>0</v>
      </c>
      <c r="AH362">
        <v>0</v>
      </c>
      <c r="AI362">
        <v>0</v>
      </c>
      <c r="AK362">
        <v>0</v>
      </c>
      <c r="AL362">
        <v>0</v>
      </c>
      <c r="AN362">
        <v>0</v>
      </c>
      <c r="AO362">
        <v>0</v>
      </c>
      <c r="AQ362">
        <v>0</v>
      </c>
      <c r="AR362">
        <v>0</v>
      </c>
      <c r="AT362">
        <v>3000</v>
      </c>
      <c r="AU362">
        <v>0</v>
      </c>
      <c r="AW362">
        <v>3000</v>
      </c>
      <c r="AX362">
        <v>0</v>
      </c>
      <c r="AZ362">
        <v>1156</v>
      </c>
      <c r="BA362">
        <v>179</v>
      </c>
      <c r="BB362">
        <v>71</v>
      </c>
      <c r="BC362">
        <v>3</v>
      </c>
    </row>
    <row r="363" spans="1:56" ht="14.4" hidden="1" x14ac:dyDescent="0.3">
      <c r="A363">
        <v>1359</v>
      </c>
      <c r="B363">
        <v>1335</v>
      </c>
      <c r="C363" t="s">
        <v>90</v>
      </c>
      <c r="D363" t="s">
        <v>83</v>
      </c>
      <c r="E363" t="s">
        <v>546</v>
      </c>
      <c r="G363" t="s">
        <v>76</v>
      </c>
      <c r="H363">
        <v>0</v>
      </c>
      <c r="I363">
        <v>0</v>
      </c>
      <c r="J363" t="s">
        <v>60</v>
      </c>
      <c r="K363">
        <v>2022</v>
      </c>
      <c r="L363">
        <v>6000</v>
      </c>
      <c r="M363">
        <v>0</v>
      </c>
      <c r="N363">
        <v>0</v>
      </c>
      <c r="O363">
        <v>0</v>
      </c>
      <c r="P363">
        <v>0</v>
      </c>
      <c r="Q363">
        <v>0</v>
      </c>
      <c r="S363">
        <v>0</v>
      </c>
      <c r="T363">
        <v>0</v>
      </c>
      <c r="V363">
        <v>0</v>
      </c>
      <c r="W363">
        <v>0</v>
      </c>
      <c r="Y363">
        <v>0</v>
      </c>
      <c r="Z363">
        <v>0</v>
      </c>
      <c r="AB363">
        <v>0</v>
      </c>
      <c r="AC363">
        <v>0</v>
      </c>
      <c r="AE363">
        <v>0</v>
      </c>
      <c r="AF363">
        <v>0</v>
      </c>
      <c r="AH363">
        <v>0</v>
      </c>
      <c r="AI363">
        <v>0</v>
      </c>
      <c r="AK363">
        <v>0</v>
      </c>
      <c r="AL363">
        <v>0</v>
      </c>
      <c r="AN363">
        <v>0</v>
      </c>
      <c r="AO363">
        <v>0</v>
      </c>
      <c r="AQ363">
        <v>2000</v>
      </c>
      <c r="AR363">
        <v>0</v>
      </c>
      <c r="AT363">
        <v>2000</v>
      </c>
      <c r="AU363">
        <v>0</v>
      </c>
      <c r="AW363">
        <v>2000</v>
      </c>
      <c r="AX363">
        <v>0</v>
      </c>
      <c r="AZ363">
        <v>542</v>
      </c>
      <c r="BA363">
        <v>179</v>
      </c>
      <c r="BB363">
        <v>71</v>
      </c>
      <c r="BC363">
        <v>3</v>
      </c>
    </row>
    <row r="364" spans="1:56" ht="14.4" hidden="1" x14ac:dyDescent="0.3">
      <c r="A364">
        <v>1360</v>
      </c>
      <c r="B364">
        <v>1336</v>
      </c>
      <c r="C364" t="s">
        <v>90</v>
      </c>
      <c r="D364" t="s">
        <v>83</v>
      </c>
      <c r="E364" t="s">
        <v>547</v>
      </c>
      <c r="G364" t="s">
        <v>59</v>
      </c>
      <c r="H364">
        <v>0</v>
      </c>
      <c r="I364">
        <v>0</v>
      </c>
      <c r="J364" t="s">
        <v>60</v>
      </c>
      <c r="K364">
        <v>2022</v>
      </c>
      <c r="L364">
        <v>3500</v>
      </c>
      <c r="M364">
        <v>0</v>
      </c>
      <c r="N364">
        <v>0</v>
      </c>
      <c r="O364">
        <v>0</v>
      </c>
      <c r="P364">
        <v>0</v>
      </c>
      <c r="Q364">
        <v>0</v>
      </c>
      <c r="S364">
        <v>0</v>
      </c>
      <c r="T364">
        <v>0</v>
      </c>
      <c r="V364">
        <v>0</v>
      </c>
      <c r="W364">
        <v>0</v>
      </c>
      <c r="Y364">
        <v>0</v>
      </c>
      <c r="Z364">
        <v>0</v>
      </c>
      <c r="AB364">
        <v>0</v>
      </c>
      <c r="AC364">
        <v>0</v>
      </c>
      <c r="AE364">
        <v>0</v>
      </c>
      <c r="AF364">
        <v>0</v>
      </c>
      <c r="AH364">
        <v>0</v>
      </c>
      <c r="AI364">
        <v>0</v>
      </c>
      <c r="AK364">
        <v>0</v>
      </c>
      <c r="AL364">
        <v>0</v>
      </c>
      <c r="AN364">
        <v>0</v>
      </c>
      <c r="AO364">
        <v>0</v>
      </c>
      <c r="AQ364">
        <v>0</v>
      </c>
      <c r="AR364">
        <v>0</v>
      </c>
      <c r="AT364">
        <v>2000</v>
      </c>
      <c r="AU364">
        <v>0</v>
      </c>
      <c r="AW364">
        <v>1500</v>
      </c>
      <c r="AX364">
        <v>0</v>
      </c>
      <c r="AZ364">
        <v>1160</v>
      </c>
      <c r="BA364">
        <v>179</v>
      </c>
      <c r="BB364">
        <v>71</v>
      </c>
      <c r="BC364">
        <v>1</v>
      </c>
      <c r="BD364" t="str">
        <f>VLOOKUP(AZ364,'[1]CRM Customers List'!$A:$B,2,0)</f>
        <v>PT-000056</v>
      </c>
    </row>
    <row r="365" spans="1:56" ht="14.4" hidden="1" x14ac:dyDescent="0.3">
      <c r="A365">
        <v>1361</v>
      </c>
      <c r="B365">
        <v>1337</v>
      </c>
      <c r="C365" t="s">
        <v>90</v>
      </c>
      <c r="D365" t="s">
        <v>83</v>
      </c>
      <c r="E365" t="s">
        <v>547</v>
      </c>
      <c r="G365" t="s">
        <v>379</v>
      </c>
      <c r="H365">
        <v>0</v>
      </c>
      <c r="I365">
        <v>0</v>
      </c>
      <c r="J365" t="s">
        <v>60</v>
      </c>
      <c r="K365">
        <v>2022</v>
      </c>
      <c r="L365">
        <v>11000</v>
      </c>
      <c r="M365">
        <v>0</v>
      </c>
      <c r="N365">
        <v>0</v>
      </c>
      <c r="O365">
        <v>0</v>
      </c>
      <c r="P365">
        <v>0</v>
      </c>
      <c r="Q365">
        <v>0</v>
      </c>
      <c r="S365">
        <v>0</v>
      </c>
      <c r="T365">
        <v>0</v>
      </c>
      <c r="V365">
        <v>0</v>
      </c>
      <c r="W365">
        <v>0</v>
      </c>
      <c r="Y365">
        <v>0</v>
      </c>
      <c r="Z365">
        <v>0</v>
      </c>
      <c r="AB365">
        <v>0</v>
      </c>
      <c r="AC365">
        <v>0</v>
      </c>
      <c r="AE365">
        <v>0</v>
      </c>
      <c r="AF365">
        <v>0</v>
      </c>
      <c r="AH365">
        <v>0</v>
      </c>
      <c r="AI365">
        <v>0</v>
      </c>
      <c r="AK365">
        <v>0</v>
      </c>
      <c r="AL365">
        <v>0</v>
      </c>
      <c r="AN365">
        <v>0</v>
      </c>
      <c r="AO365">
        <v>0</v>
      </c>
      <c r="AQ365">
        <v>0</v>
      </c>
      <c r="AR365">
        <v>0</v>
      </c>
      <c r="AT365">
        <v>6000</v>
      </c>
      <c r="AU365">
        <v>0</v>
      </c>
      <c r="AW365">
        <v>5000</v>
      </c>
      <c r="AX365">
        <v>0</v>
      </c>
      <c r="AZ365">
        <v>1160</v>
      </c>
      <c r="BA365">
        <v>179</v>
      </c>
      <c r="BB365">
        <v>71</v>
      </c>
      <c r="BC365">
        <v>5</v>
      </c>
    </row>
    <row r="366" spans="1:56" ht="14.4" hidden="1" x14ac:dyDescent="0.3">
      <c r="A366">
        <v>1362</v>
      </c>
      <c r="B366">
        <v>1338</v>
      </c>
      <c r="C366" t="s">
        <v>90</v>
      </c>
      <c r="D366" t="s">
        <v>83</v>
      </c>
      <c r="E366" t="s">
        <v>547</v>
      </c>
      <c r="G366" t="s">
        <v>76</v>
      </c>
      <c r="H366">
        <v>0</v>
      </c>
      <c r="I366">
        <v>0</v>
      </c>
      <c r="J366" t="s">
        <v>60</v>
      </c>
      <c r="K366">
        <v>2022</v>
      </c>
      <c r="L366">
        <v>4000</v>
      </c>
      <c r="M366">
        <v>0</v>
      </c>
      <c r="N366">
        <v>0</v>
      </c>
      <c r="O366">
        <v>0</v>
      </c>
      <c r="P366">
        <v>0</v>
      </c>
      <c r="Q366">
        <v>0</v>
      </c>
      <c r="S366">
        <v>0</v>
      </c>
      <c r="T366">
        <v>0</v>
      </c>
      <c r="V366">
        <v>0</v>
      </c>
      <c r="W366">
        <v>0</v>
      </c>
      <c r="Y366">
        <v>0</v>
      </c>
      <c r="Z366">
        <v>0</v>
      </c>
      <c r="AB366">
        <v>0</v>
      </c>
      <c r="AC366">
        <v>0</v>
      </c>
      <c r="AE366">
        <v>0</v>
      </c>
      <c r="AF366">
        <v>0</v>
      </c>
      <c r="AH366">
        <v>0</v>
      </c>
      <c r="AI366">
        <v>0</v>
      </c>
      <c r="AK366">
        <v>0</v>
      </c>
      <c r="AL366">
        <v>0</v>
      </c>
      <c r="AN366">
        <v>0</v>
      </c>
      <c r="AO366">
        <v>0</v>
      </c>
      <c r="AQ366">
        <v>0</v>
      </c>
      <c r="AR366">
        <v>0</v>
      </c>
      <c r="AT366">
        <v>2000</v>
      </c>
      <c r="AU366">
        <v>0</v>
      </c>
      <c r="AW366">
        <v>2000</v>
      </c>
      <c r="AX366">
        <v>0</v>
      </c>
      <c r="AZ366">
        <v>1160</v>
      </c>
      <c r="BA366">
        <v>179</v>
      </c>
      <c r="BB366">
        <v>71</v>
      </c>
      <c r="BC366">
        <v>3</v>
      </c>
    </row>
    <row r="367" spans="1:56" ht="14.4" hidden="1" x14ac:dyDescent="0.3">
      <c r="A367">
        <v>1363</v>
      </c>
      <c r="B367">
        <v>1339</v>
      </c>
      <c r="C367" t="s">
        <v>90</v>
      </c>
      <c r="D367" t="s">
        <v>83</v>
      </c>
      <c r="E367" t="s">
        <v>548</v>
      </c>
      <c r="G367" t="s">
        <v>76</v>
      </c>
      <c r="H367">
        <v>0</v>
      </c>
      <c r="I367">
        <v>0</v>
      </c>
      <c r="J367" t="s">
        <v>60</v>
      </c>
      <c r="K367">
        <v>2022</v>
      </c>
      <c r="L367">
        <v>6500</v>
      </c>
      <c r="M367">
        <v>0</v>
      </c>
      <c r="N367">
        <v>0</v>
      </c>
      <c r="O367">
        <v>0</v>
      </c>
      <c r="P367">
        <v>0</v>
      </c>
      <c r="Q367">
        <v>0</v>
      </c>
      <c r="S367">
        <v>0</v>
      </c>
      <c r="T367">
        <v>0</v>
      </c>
      <c r="V367">
        <v>0</v>
      </c>
      <c r="W367">
        <v>0</v>
      </c>
      <c r="Y367">
        <v>0</v>
      </c>
      <c r="Z367">
        <v>0</v>
      </c>
      <c r="AB367">
        <v>0</v>
      </c>
      <c r="AC367">
        <v>0</v>
      </c>
      <c r="AE367">
        <v>0</v>
      </c>
      <c r="AF367">
        <v>0</v>
      </c>
      <c r="AH367">
        <v>0</v>
      </c>
      <c r="AI367">
        <v>0</v>
      </c>
      <c r="AK367">
        <v>0</v>
      </c>
      <c r="AL367">
        <v>0</v>
      </c>
      <c r="AN367">
        <v>0</v>
      </c>
      <c r="AO367">
        <v>0</v>
      </c>
      <c r="AQ367">
        <v>0</v>
      </c>
      <c r="AR367">
        <v>0</v>
      </c>
      <c r="AT367">
        <v>3000</v>
      </c>
      <c r="AU367">
        <v>0</v>
      </c>
      <c r="AW367">
        <v>3500</v>
      </c>
      <c r="AX367">
        <v>0</v>
      </c>
      <c r="AZ367">
        <v>1161</v>
      </c>
      <c r="BA367">
        <v>179</v>
      </c>
      <c r="BB367">
        <v>71</v>
      </c>
      <c r="BC367">
        <v>3</v>
      </c>
    </row>
    <row r="368" spans="1:56" ht="14.4" hidden="1" x14ac:dyDescent="0.3">
      <c r="A368">
        <v>1364</v>
      </c>
      <c r="B368">
        <v>1340</v>
      </c>
      <c r="C368" t="s">
        <v>90</v>
      </c>
      <c r="D368" t="s">
        <v>83</v>
      </c>
      <c r="E368" t="s">
        <v>549</v>
      </c>
      <c r="G368" t="s">
        <v>76</v>
      </c>
      <c r="H368">
        <v>0</v>
      </c>
      <c r="I368">
        <v>0</v>
      </c>
      <c r="J368" t="s">
        <v>60</v>
      </c>
      <c r="K368">
        <v>2022</v>
      </c>
      <c r="L368">
        <v>6000</v>
      </c>
      <c r="M368">
        <v>0</v>
      </c>
      <c r="N368">
        <v>0</v>
      </c>
      <c r="O368">
        <v>0</v>
      </c>
      <c r="P368">
        <v>0</v>
      </c>
      <c r="Q368">
        <v>0</v>
      </c>
      <c r="S368">
        <v>0</v>
      </c>
      <c r="T368">
        <v>0</v>
      </c>
      <c r="V368">
        <v>0</v>
      </c>
      <c r="W368">
        <v>0</v>
      </c>
      <c r="Y368">
        <v>0</v>
      </c>
      <c r="Z368">
        <v>0</v>
      </c>
      <c r="AB368">
        <v>0</v>
      </c>
      <c r="AC368">
        <v>0</v>
      </c>
      <c r="AE368">
        <v>0</v>
      </c>
      <c r="AF368">
        <v>0</v>
      </c>
      <c r="AH368">
        <v>0</v>
      </c>
      <c r="AI368">
        <v>0</v>
      </c>
      <c r="AK368">
        <v>0</v>
      </c>
      <c r="AL368">
        <v>0</v>
      </c>
      <c r="AN368">
        <v>0</v>
      </c>
      <c r="AO368">
        <v>0</v>
      </c>
      <c r="AQ368">
        <v>0</v>
      </c>
      <c r="AR368">
        <v>0</v>
      </c>
      <c r="AT368">
        <v>3000</v>
      </c>
      <c r="AU368">
        <v>0</v>
      </c>
      <c r="AW368">
        <v>3000</v>
      </c>
      <c r="AX368">
        <v>0</v>
      </c>
      <c r="AZ368">
        <v>1162</v>
      </c>
      <c r="BA368">
        <v>179</v>
      </c>
      <c r="BB368">
        <v>71</v>
      </c>
      <c r="BC368">
        <v>3</v>
      </c>
    </row>
    <row r="369" spans="1:56" ht="14.4" hidden="1" x14ac:dyDescent="0.3">
      <c r="A369">
        <v>1365</v>
      </c>
      <c r="B369">
        <v>1341</v>
      </c>
      <c r="C369" t="s">
        <v>90</v>
      </c>
      <c r="D369" t="s">
        <v>83</v>
      </c>
      <c r="E369" t="s">
        <v>550</v>
      </c>
      <c r="G369" t="s">
        <v>379</v>
      </c>
      <c r="H369">
        <v>0</v>
      </c>
      <c r="I369">
        <v>0</v>
      </c>
      <c r="J369" t="s">
        <v>60</v>
      </c>
      <c r="K369">
        <v>2022</v>
      </c>
      <c r="L369">
        <v>11000</v>
      </c>
      <c r="M369">
        <v>0</v>
      </c>
      <c r="N369">
        <v>0</v>
      </c>
      <c r="O369">
        <v>0</v>
      </c>
      <c r="P369">
        <v>0</v>
      </c>
      <c r="Q369">
        <v>0</v>
      </c>
      <c r="S369">
        <v>0</v>
      </c>
      <c r="T369">
        <v>0</v>
      </c>
      <c r="V369">
        <v>0</v>
      </c>
      <c r="W369">
        <v>0</v>
      </c>
      <c r="Y369">
        <v>0</v>
      </c>
      <c r="Z369">
        <v>0</v>
      </c>
      <c r="AB369">
        <v>0</v>
      </c>
      <c r="AC369">
        <v>0</v>
      </c>
      <c r="AE369">
        <v>0</v>
      </c>
      <c r="AF369">
        <v>0</v>
      </c>
      <c r="AH369">
        <v>0</v>
      </c>
      <c r="AI369">
        <v>0</v>
      </c>
      <c r="AK369">
        <v>0</v>
      </c>
      <c r="AL369">
        <v>0</v>
      </c>
      <c r="AN369">
        <v>0</v>
      </c>
      <c r="AO369">
        <v>0</v>
      </c>
      <c r="AQ369">
        <v>0</v>
      </c>
      <c r="AR369">
        <v>0</v>
      </c>
      <c r="AT369">
        <v>6000</v>
      </c>
      <c r="AU369">
        <v>0</v>
      </c>
      <c r="AW369">
        <v>5000</v>
      </c>
      <c r="AX369">
        <v>0</v>
      </c>
      <c r="AZ369">
        <v>1163</v>
      </c>
      <c r="BA369">
        <v>179</v>
      </c>
      <c r="BB369">
        <v>71</v>
      </c>
      <c r="BC369">
        <v>5</v>
      </c>
    </row>
    <row r="370" spans="1:56" ht="14.4" hidden="1" x14ac:dyDescent="0.3">
      <c r="A370">
        <v>1366</v>
      </c>
      <c r="B370">
        <v>1342</v>
      </c>
      <c r="C370" t="s">
        <v>90</v>
      </c>
      <c r="D370" t="s">
        <v>83</v>
      </c>
      <c r="E370" t="s">
        <v>550</v>
      </c>
      <c r="G370" t="s">
        <v>76</v>
      </c>
      <c r="H370">
        <v>0</v>
      </c>
      <c r="I370">
        <v>0</v>
      </c>
      <c r="J370" t="s">
        <v>60</v>
      </c>
      <c r="K370">
        <v>2022</v>
      </c>
      <c r="L370">
        <v>6000</v>
      </c>
      <c r="M370">
        <v>0</v>
      </c>
      <c r="N370">
        <v>0</v>
      </c>
      <c r="O370">
        <v>0</v>
      </c>
      <c r="P370">
        <v>0</v>
      </c>
      <c r="Q370">
        <v>0</v>
      </c>
      <c r="S370">
        <v>0</v>
      </c>
      <c r="T370">
        <v>0</v>
      </c>
      <c r="V370">
        <v>0</v>
      </c>
      <c r="W370">
        <v>0</v>
      </c>
      <c r="Y370">
        <v>0</v>
      </c>
      <c r="Z370">
        <v>0</v>
      </c>
      <c r="AB370">
        <v>0</v>
      </c>
      <c r="AC370">
        <v>0</v>
      </c>
      <c r="AE370">
        <v>0</v>
      </c>
      <c r="AF370">
        <v>0</v>
      </c>
      <c r="AH370">
        <v>0</v>
      </c>
      <c r="AI370">
        <v>0</v>
      </c>
      <c r="AK370">
        <v>0</v>
      </c>
      <c r="AL370">
        <v>0</v>
      </c>
      <c r="AN370">
        <v>0</v>
      </c>
      <c r="AO370">
        <v>0</v>
      </c>
      <c r="AQ370">
        <v>0</v>
      </c>
      <c r="AR370">
        <v>0</v>
      </c>
      <c r="AT370">
        <v>3000</v>
      </c>
      <c r="AU370">
        <v>0</v>
      </c>
      <c r="AW370">
        <v>3000</v>
      </c>
      <c r="AX370">
        <v>0</v>
      </c>
      <c r="AZ370">
        <v>1163</v>
      </c>
      <c r="BA370">
        <v>179</v>
      </c>
      <c r="BB370">
        <v>71</v>
      </c>
      <c r="BC370">
        <v>3</v>
      </c>
    </row>
    <row r="371" spans="1:56" ht="14.4" hidden="1" x14ac:dyDescent="0.3">
      <c r="A371">
        <v>1367</v>
      </c>
      <c r="B371">
        <v>1343</v>
      </c>
      <c r="C371" t="s">
        <v>90</v>
      </c>
      <c r="D371" t="s">
        <v>83</v>
      </c>
      <c r="E371" t="s">
        <v>551</v>
      </c>
      <c r="G371" t="s">
        <v>379</v>
      </c>
      <c r="H371">
        <v>0</v>
      </c>
      <c r="J371" t="s">
        <v>60</v>
      </c>
      <c r="K371">
        <v>2022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S371">
        <v>0</v>
      </c>
      <c r="T371">
        <v>0</v>
      </c>
      <c r="V371">
        <v>0</v>
      </c>
      <c r="W371">
        <v>0</v>
      </c>
      <c r="Y371">
        <v>0</v>
      </c>
      <c r="Z371">
        <v>0</v>
      </c>
      <c r="AB371">
        <v>0</v>
      </c>
      <c r="AC371">
        <v>0</v>
      </c>
      <c r="AE371">
        <v>0</v>
      </c>
      <c r="AF371">
        <v>0</v>
      </c>
      <c r="AH371">
        <v>0</v>
      </c>
      <c r="AI371">
        <v>0</v>
      </c>
      <c r="AK371">
        <v>0</v>
      </c>
      <c r="AL371">
        <v>0</v>
      </c>
      <c r="AN371">
        <v>0</v>
      </c>
      <c r="AO371">
        <v>0</v>
      </c>
      <c r="AQ371">
        <v>0</v>
      </c>
      <c r="AR371">
        <v>0</v>
      </c>
      <c r="AT371">
        <v>0</v>
      </c>
      <c r="AU371">
        <v>0</v>
      </c>
      <c r="AW371">
        <v>0</v>
      </c>
      <c r="AX371">
        <v>0</v>
      </c>
      <c r="AZ371">
        <v>1014</v>
      </c>
      <c r="BA371">
        <v>179</v>
      </c>
      <c r="BB371">
        <v>71</v>
      </c>
      <c r="BC371">
        <v>5</v>
      </c>
    </row>
    <row r="372" spans="1:56" ht="14.4" hidden="1" x14ac:dyDescent="0.3">
      <c r="A372">
        <v>1368</v>
      </c>
      <c r="B372">
        <v>1344</v>
      </c>
      <c r="C372" t="s">
        <v>90</v>
      </c>
      <c r="D372" t="s">
        <v>83</v>
      </c>
      <c r="E372" t="s">
        <v>532</v>
      </c>
      <c r="G372" t="s">
        <v>379</v>
      </c>
      <c r="H372">
        <v>0</v>
      </c>
      <c r="I372">
        <v>0</v>
      </c>
      <c r="J372" t="s">
        <v>60</v>
      </c>
      <c r="K372">
        <v>2022</v>
      </c>
      <c r="L372">
        <v>8000</v>
      </c>
      <c r="M372">
        <v>0</v>
      </c>
      <c r="N372">
        <v>0</v>
      </c>
      <c r="O372">
        <v>0</v>
      </c>
      <c r="P372">
        <v>0</v>
      </c>
      <c r="Q372">
        <v>0</v>
      </c>
      <c r="S372">
        <v>0</v>
      </c>
      <c r="T372">
        <v>0</v>
      </c>
      <c r="V372">
        <v>0</v>
      </c>
      <c r="W372">
        <v>0</v>
      </c>
      <c r="Y372">
        <v>0</v>
      </c>
      <c r="Z372">
        <v>0</v>
      </c>
      <c r="AB372">
        <v>0</v>
      </c>
      <c r="AC372">
        <v>0</v>
      </c>
      <c r="AE372">
        <v>0</v>
      </c>
      <c r="AF372">
        <v>0</v>
      </c>
      <c r="AH372">
        <v>0</v>
      </c>
      <c r="AI372">
        <v>0</v>
      </c>
      <c r="AK372">
        <v>0</v>
      </c>
      <c r="AL372">
        <v>0</v>
      </c>
      <c r="AN372">
        <v>0</v>
      </c>
      <c r="AO372">
        <v>0</v>
      </c>
      <c r="AQ372">
        <v>0</v>
      </c>
      <c r="AR372">
        <v>0</v>
      </c>
      <c r="AT372">
        <v>4000</v>
      </c>
      <c r="AU372">
        <v>0</v>
      </c>
      <c r="AW372">
        <v>4000</v>
      </c>
      <c r="AX372">
        <v>0</v>
      </c>
      <c r="AZ372">
        <v>170</v>
      </c>
      <c r="BA372">
        <v>179</v>
      </c>
      <c r="BB372">
        <v>71</v>
      </c>
      <c r="BC372">
        <v>5</v>
      </c>
    </row>
    <row r="373" spans="1:56" ht="14.4" hidden="1" x14ac:dyDescent="0.3">
      <c r="A373">
        <v>1369</v>
      </c>
      <c r="B373">
        <v>1345</v>
      </c>
      <c r="C373" t="s">
        <v>90</v>
      </c>
      <c r="D373" t="s">
        <v>83</v>
      </c>
      <c r="E373" t="s">
        <v>552</v>
      </c>
      <c r="G373" t="s">
        <v>59</v>
      </c>
      <c r="H373">
        <v>0</v>
      </c>
      <c r="I373">
        <v>0</v>
      </c>
      <c r="J373" t="s">
        <v>60</v>
      </c>
      <c r="K373">
        <v>2022</v>
      </c>
      <c r="L373">
        <v>5000</v>
      </c>
      <c r="M373">
        <v>0</v>
      </c>
      <c r="N373">
        <v>0</v>
      </c>
      <c r="O373">
        <v>0</v>
      </c>
      <c r="P373">
        <v>0</v>
      </c>
      <c r="Q373">
        <v>0</v>
      </c>
      <c r="S373">
        <v>0</v>
      </c>
      <c r="T373">
        <v>0</v>
      </c>
      <c r="V373">
        <v>0</v>
      </c>
      <c r="W373">
        <v>0</v>
      </c>
      <c r="Y373">
        <v>0</v>
      </c>
      <c r="Z373">
        <v>0</v>
      </c>
      <c r="AB373">
        <v>0</v>
      </c>
      <c r="AC373">
        <v>0</v>
      </c>
      <c r="AE373">
        <v>0</v>
      </c>
      <c r="AF373">
        <v>0</v>
      </c>
      <c r="AH373">
        <v>0</v>
      </c>
      <c r="AI373">
        <v>0</v>
      </c>
      <c r="AK373">
        <v>0</v>
      </c>
      <c r="AL373">
        <v>0</v>
      </c>
      <c r="AN373">
        <v>0</v>
      </c>
      <c r="AO373">
        <v>0</v>
      </c>
      <c r="AQ373">
        <v>0</v>
      </c>
      <c r="AR373">
        <v>0</v>
      </c>
      <c r="AT373">
        <v>3000</v>
      </c>
      <c r="AU373">
        <v>0</v>
      </c>
      <c r="AW373">
        <v>2000</v>
      </c>
      <c r="AX373">
        <v>0</v>
      </c>
      <c r="AZ373">
        <v>195</v>
      </c>
      <c r="BA373">
        <v>179</v>
      </c>
      <c r="BB373">
        <v>71</v>
      </c>
      <c r="BC373">
        <v>1</v>
      </c>
      <c r="BD373" t="str">
        <f>VLOOKUP(AZ373,'[1]CRM Customers List'!$A:$B,2,0)</f>
        <v>PT-000036</v>
      </c>
    </row>
    <row r="374" spans="1:56" ht="14.4" hidden="1" x14ac:dyDescent="0.3">
      <c r="A374">
        <v>1370</v>
      </c>
      <c r="B374">
        <v>1346</v>
      </c>
      <c r="C374" t="s">
        <v>90</v>
      </c>
      <c r="D374" t="s">
        <v>83</v>
      </c>
      <c r="E374" t="s">
        <v>552</v>
      </c>
      <c r="G374" t="s">
        <v>379</v>
      </c>
      <c r="H374">
        <v>0</v>
      </c>
      <c r="I374">
        <v>0</v>
      </c>
      <c r="J374" t="s">
        <v>60</v>
      </c>
      <c r="K374">
        <v>2022</v>
      </c>
      <c r="L374">
        <v>20000</v>
      </c>
      <c r="M374">
        <v>0</v>
      </c>
      <c r="N374">
        <v>0</v>
      </c>
      <c r="O374">
        <v>0</v>
      </c>
      <c r="P374">
        <v>0</v>
      </c>
      <c r="Q374">
        <v>0</v>
      </c>
      <c r="S374">
        <v>0</v>
      </c>
      <c r="T374">
        <v>0</v>
      </c>
      <c r="V374">
        <v>0</v>
      </c>
      <c r="W374">
        <v>0</v>
      </c>
      <c r="Y374">
        <v>0</v>
      </c>
      <c r="Z374">
        <v>0</v>
      </c>
      <c r="AB374">
        <v>0</v>
      </c>
      <c r="AC374">
        <v>0</v>
      </c>
      <c r="AE374">
        <v>0</v>
      </c>
      <c r="AF374">
        <v>0</v>
      </c>
      <c r="AH374">
        <v>0</v>
      </c>
      <c r="AI374">
        <v>0</v>
      </c>
      <c r="AK374">
        <v>0</v>
      </c>
      <c r="AL374">
        <v>0</v>
      </c>
      <c r="AN374">
        <v>0</v>
      </c>
      <c r="AO374">
        <v>0</v>
      </c>
      <c r="AQ374">
        <v>0</v>
      </c>
      <c r="AR374">
        <v>0</v>
      </c>
      <c r="AT374">
        <v>9000</v>
      </c>
      <c r="AU374">
        <v>0</v>
      </c>
      <c r="AW374">
        <v>11000</v>
      </c>
      <c r="AX374">
        <v>0</v>
      </c>
      <c r="AZ374">
        <v>195</v>
      </c>
      <c r="BA374">
        <v>179</v>
      </c>
      <c r="BB374">
        <v>71</v>
      </c>
      <c r="BC374">
        <v>5</v>
      </c>
    </row>
    <row r="375" spans="1:56" ht="14.4" hidden="1" x14ac:dyDescent="0.3">
      <c r="A375">
        <v>1371</v>
      </c>
      <c r="B375">
        <v>1347</v>
      </c>
      <c r="C375" t="s">
        <v>90</v>
      </c>
      <c r="D375" t="s">
        <v>83</v>
      </c>
      <c r="E375" t="s">
        <v>536</v>
      </c>
      <c r="G375" t="s">
        <v>76</v>
      </c>
      <c r="H375">
        <v>0</v>
      </c>
      <c r="I375">
        <v>0</v>
      </c>
      <c r="J375" t="s">
        <v>60</v>
      </c>
      <c r="K375">
        <v>2022</v>
      </c>
      <c r="L375">
        <v>4000</v>
      </c>
      <c r="M375">
        <v>0</v>
      </c>
      <c r="N375">
        <v>0</v>
      </c>
      <c r="O375">
        <v>0</v>
      </c>
      <c r="P375">
        <v>0</v>
      </c>
      <c r="Q375">
        <v>0</v>
      </c>
      <c r="S375">
        <v>0</v>
      </c>
      <c r="T375">
        <v>0</v>
      </c>
      <c r="V375">
        <v>0</v>
      </c>
      <c r="W375">
        <v>0</v>
      </c>
      <c r="Y375">
        <v>0</v>
      </c>
      <c r="Z375">
        <v>0</v>
      </c>
      <c r="AB375">
        <v>0</v>
      </c>
      <c r="AC375">
        <v>0</v>
      </c>
      <c r="AE375">
        <v>0</v>
      </c>
      <c r="AF375">
        <v>0</v>
      </c>
      <c r="AH375">
        <v>0</v>
      </c>
      <c r="AI375">
        <v>0</v>
      </c>
      <c r="AK375">
        <v>0</v>
      </c>
      <c r="AL375">
        <v>0</v>
      </c>
      <c r="AN375">
        <v>0</v>
      </c>
      <c r="AO375">
        <v>0</v>
      </c>
      <c r="AQ375">
        <v>0</v>
      </c>
      <c r="AR375">
        <v>0</v>
      </c>
      <c r="AT375">
        <v>2000</v>
      </c>
      <c r="AU375">
        <v>0</v>
      </c>
      <c r="AW375">
        <v>2000</v>
      </c>
      <c r="AX375">
        <v>0</v>
      </c>
      <c r="AZ375">
        <v>168</v>
      </c>
      <c r="BA375">
        <v>179</v>
      </c>
      <c r="BB375">
        <v>71</v>
      </c>
      <c r="BC375">
        <v>3</v>
      </c>
    </row>
    <row r="376" spans="1:56" ht="14.4" hidden="1" x14ac:dyDescent="0.3">
      <c r="A376">
        <v>1372</v>
      </c>
      <c r="B376">
        <v>1348</v>
      </c>
      <c r="C376" t="s">
        <v>90</v>
      </c>
      <c r="D376" t="s">
        <v>83</v>
      </c>
      <c r="E376" t="s">
        <v>553</v>
      </c>
      <c r="G376" t="s">
        <v>76</v>
      </c>
      <c r="H376">
        <v>0</v>
      </c>
      <c r="I376">
        <v>0</v>
      </c>
      <c r="J376" t="s">
        <v>60</v>
      </c>
      <c r="K376">
        <v>2022</v>
      </c>
      <c r="L376">
        <v>6000</v>
      </c>
      <c r="M376">
        <v>0</v>
      </c>
      <c r="N376">
        <v>0</v>
      </c>
      <c r="O376">
        <v>0</v>
      </c>
      <c r="P376">
        <v>0</v>
      </c>
      <c r="Q376">
        <v>0</v>
      </c>
      <c r="S376">
        <v>0</v>
      </c>
      <c r="T376">
        <v>0</v>
      </c>
      <c r="V376">
        <v>0</v>
      </c>
      <c r="W376">
        <v>0</v>
      </c>
      <c r="Y376">
        <v>0</v>
      </c>
      <c r="Z376">
        <v>0</v>
      </c>
      <c r="AB376">
        <v>0</v>
      </c>
      <c r="AC376">
        <v>0</v>
      </c>
      <c r="AE376">
        <v>0</v>
      </c>
      <c r="AF376">
        <v>0</v>
      </c>
      <c r="AH376">
        <v>0</v>
      </c>
      <c r="AI376">
        <v>0</v>
      </c>
      <c r="AK376">
        <v>0</v>
      </c>
      <c r="AL376">
        <v>0</v>
      </c>
      <c r="AN376">
        <v>0</v>
      </c>
      <c r="AO376">
        <v>0</v>
      </c>
      <c r="AQ376">
        <v>0</v>
      </c>
      <c r="AR376">
        <v>0</v>
      </c>
      <c r="AT376">
        <v>3000</v>
      </c>
      <c r="AU376">
        <v>0</v>
      </c>
      <c r="AW376">
        <v>3000</v>
      </c>
      <c r="AX376">
        <v>0</v>
      </c>
      <c r="AZ376">
        <v>139</v>
      </c>
      <c r="BA376">
        <v>179</v>
      </c>
      <c r="BB376">
        <v>71</v>
      </c>
      <c r="BC376">
        <v>3</v>
      </c>
    </row>
    <row r="377" spans="1:56" ht="14.4" hidden="1" x14ac:dyDescent="0.3">
      <c r="A377">
        <v>1373</v>
      </c>
      <c r="B377">
        <v>1349</v>
      </c>
      <c r="C377" t="s">
        <v>90</v>
      </c>
      <c r="D377" t="s">
        <v>83</v>
      </c>
      <c r="E377" t="s">
        <v>551</v>
      </c>
      <c r="G377" t="s">
        <v>76</v>
      </c>
      <c r="H377">
        <v>0</v>
      </c>
      <c r="J377" t="s">
        <v>60</v>
      </c>
      <c r="K377">
        <v>2022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S377">
        <v>0</v>
      </c>
      <c r="T377">
        <v>0</v>
      </c>
      <c r="V377">
        <v>0</v>
      </c>
      <c r="W377">
        <v>0</v>
      </c>
      <c r="Y377">
        <v>0</v>
      </c>
      <c r="Z377">
        <v>0</v>
      </c>
      <c r="AB377">
        <v>0</v>
      </c>
      <c r="AC377">
        <v>0</v>
      </c>
      <c r="AE377">
        <v>0</v>
      </c>
      <c r="AF377">
        <v>0</v>
      </c>
      <c r="AH377">
        <v>0</v>
      </c>
      <c r="AI377">
        <v>0</v>
      </c>
      <c r="AK377">
        <v>0</v>
      </c>
      <c r="AL377">
        <v>0</v>
      </c>
      <c r="AN377">
        <v>0</v>
      </c>
      <c r="AO377">
        <v>0</v>
      </c>
      <c r="AQ377">
        <v>0</v>
      </c>
      <c r="AR377">
        <v>0</v>
      </c>
      <c r="AT377">
        <v>0</v>
      </c>
      <c r="AU377">
        <v>0</v>
      </c>
      <c r="AW377">
        <v>0</v>
      </c>
      <c r="AX377">
        <v>0</v>
      </c>
      <c r="AZ377">
        <v>1014</v>
      </c>
      <c r="BA377">
        <v>179</v>
      </c>
      <c r="BB377">
        <v>71</v>
      </c>
      <c r="BC377">
        <v>3</v>
      </c>
    </row>
    <row r="378" spans="1:56" s="10" customFormat="1" ht="15" hidden="1" x14ac:dyDescent="0.35">
      <c r="A378" s="10">
        <v>1374</v>
      </c>
      <c r="B378" s="10">
        <v>1350</v>
      </c>
      <c r="C378" s="10" t="s">
        <v>90</v>
      </c>
      <c r="D378" s="10" t="s">
        <v>83</v>
      </c>
      <c r="E378" s="10" t="s">
        <v>535</v>
      </c>
      <c r="G378" s="10" t="s">
        <v>76</v>
      </c>
      <c r="H378" s="10">
        <v>0</v>
      </c>
      <c r="I378" s="10">
        <v>16</v>
      </c>
      <c r="J378" s="10" t="s">
        <v>60</v>
      </c>
      <c r="K378" s="10">
        <v>2022</v>
      </c>
      <c r="L378" s="10">
        <v>25000</v>
      </c>
      <c r="M378" s="10">
        <v>0</v>
      </c>
      <c r="N378" s="10">
        <v>4009.36</v>
      </c>
      <c r="O378" s="10">
        <v>-4009.36</v>
      </c>
      <c r="P378" s="10">
        <v>0</v>
      </c>
      <c r="Q378" s="10">
        <v>0</v>
      </c>
      <c r="S378" s="10">
        <v>0</v>
      </c>
      <c r="T378" s="10">
        <v>0</v>
      </c>
      <c r="V378" s="10">
        <v>0</v>
      </c>
      <c r="W378" s="10">
        <v>0</v>
      </c>
      <c r="Y378" s="10">
        <v>0</v>
      </c>
      <c r="Z378" s="10">
        <v>0</v>
      </c>
      <c r="AB378" s="10">
        <v>0</v>
      </c>
      <c r="AC378" s="10">
        <v>0</v>
      </c>
      <c r="AE378" s="10">
        <v>0</v>
      </c>
      <c r="AF378" s="10">
        <v>0</v>
      </c>
      <c r="AH378" s="10">
        <v>0</v>
      </c>
      <c r="AI378" s="10">
        <v>0</v>
      </c>
      <c r="AK378" s="10">
        <v>0</v>
      </c>
      <c r="AL378" s="10">
        <v>0</v>
      </c>
      <c r="AN378" s="10">
        <v>0</v>
      </c>
      <c r="AO378" s="10">
        <v>0</v>
      </c>
      <c r="AQ378" s="10">
        <v>10000</v>
      </c>
      <c r="AR378" s="10">
        <v>4009.36</v>
      </c>
      <c r="AT378" s="10">
        <v>7000</v>
      </c>
      <c r="AU378" s="10">
        <v>0</v>
      </c>
      <c r="AW378" s="10">
        <v>8000</v>
      </c>
      <c r="AX378" s="10">
        <v>0</v>
      </c>
      <c r="AZ378" s="10">
        <v>161</v>
      </c>
      <c r="BA378" s="10">
        <v>179</v>
      </c>
      <c r="BB378" s="10">
        <v>71</v>
      </c>
      <c r="BC378" s="10">
        <v>3</v>
      </c>
      <c r="BD378" s="9" t="s">
        <v>575</v>
      </c>
    </row>
    <row r="379" spans="1:56" ht="14.4" hidden="1" x14ac:dyDescent="0.3">
      <c r="A379">
        <v>1375</v>
      </c>
      <c r="B379">
        <v>1351</v>
      </c>
      <c r="C379" t="s">
        <v>90</v>
      </c>
      <c r="D379" t="s">
        <v>83</v>
      </c>
      <c r="E379" t="s">
        <v>554</v>
      </c>
      <c r="G379" t="s">
        <v>76</v>
      </c>
      <c r="H379">
        <v>0</v>
      </c>
      <c r="I379">
        <v>0</v>
      </c>
      <c r="J379" t="s">
        <v>60</v>
      </c>
      <c r="K379">
        <v>2022</v>
      </c>
      <c r="L379">
        <v>7000</v>
      </c>
      <c r="M379">
        <v>0</v>
      </c>
      <c r="N379">
        <v>0</v>
      </c>
      <c r="O379">
        <v>0</v>
      </c>
      <c r="P379">
        <v>0</v>
      </c>
      <c r="Q379">
        <v>0</v>
      </c>
      <c r="S379">
        <v>0</v>
      </c>
      <c r="T379">
        <v>0</v>
      </c>
      <c r="V379">
        <v>0</v>
      </c>
      <c r="W379">
        <v>0</v>
      </c>
      <c r="Y379">
        <v>0</v>
      </c>
      <c r="Z379">
        <v>0</v>
      </c>
      <c r="AB379">
        <v>0</v>
      </c>
      <c r="AC379">
        <v>0</v>
      </c>
      <c r="AE379">
        <v>0</v>
      </c>
      <c r="AF379">
        <v>0</v>
      </c>
      <c r="AH379">
        <v>0</v>
      </c>
      <c r="AI379">
        <v>0</v>
      </c>
      <c r="AK379">
        <v>0</v>
      </c>
      <c r="AL379">
        <v>0</v>
      </c>
      <c r="AN379">
        <v>0</v>
      </c>
      <c r="AO379">
        <v>0</v>
      </c>
      <c r="AQ379">
        <v>0</v>
      </c>
      <c r="AR379">
        <v>0</v>
      </c>
      <c r="AT379">
        <v>4000</v>
      </c>
      <c r="AU379">
        <v>0</v>
      </c>
      <c r="AW379">
        <v>3000</v>
      </c>
      <c r="AX379">
        <v>0</v>
      </c>
      <c r="AZ379">
        <v>165</v>
      </c>
      <c r="BA379">
        <v>179</v>
      </c>
      <c r="BB379">
        <v>71</v>
      </c>
      <c r="BC379">
        <v>3</v>
      </c>
    </row>
    <row r="380" spans="1:56" ht="14.4" hidden="1" x14ac:dyDescent="0.3">
      <c r="A380">
        <v>1376</v>
      </c>
      <c r="B380">
        <v>1352</v>
      </c>
      <c r="C380" t="s">
        <v>90</v>
      </c>
      <c r="D380" t="s">
        <v>83</v>
      </c>
      <c r="E380" t="s">
        <v>555</v>
      </c>
      <c r="G380" t="s">
        <v>379</v>
      </c>
      <c r="H380">
        <v>0</v>
      </c>
      <c r="J380" t="s">
        <v>60</v>
      </c>
      <c r="K380">
        <v>2022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S380">
        <v>0</v>
      </c>
      <c r="T380">
        <v>0</v>
      </c>
      <c r="V380">
        <v>0</v>
      </c>
      <c r="W380">
        <v>0</v>
      </c>
      <c r="Y380">
        <v>0</v>
      </c>
      <c r="Z380">
        <v>0</v>
      </c>
      <c r="AB380">
        <v>0</v>
      </c>
      <c r="AC380">
        <v>0</v>
      </c>
      <c r="AE380">
        <v>0</v>
      </c>
      <c r="AF380">
        <v>0</v>
      </c>
      <c r="AH380">
        <v>0</v>
      </c>
      <c r="AI380">
        <v>0</v>
      </c>
      <c r="AK380">
        <v>0</v>
      </c>
      <c r="AL380">
        <v>0</v>
      </c>
      <c r="AN380">
        <v>0</v>
      </c>
      <c r="AO380">
        <v>0</v>
      </c>
      <c r="AQ380">
        <v>0</v>
      </c>
      <c r="AR380">
        <v>0</v>
      </c>
      <c r="AT380">
        <v>0</v>
      </c>
      <c r="AU380">
        <v>0</v>
      </c>
      <c r="AW380">
        <v>0</v>
      </c>
      <c r="AX380">
        <v>0</v>
      </c>
      <c r="AZ380">
        <v>146</v>
      </c>
      <c r="BA380">
        <v>179</v>
      </c>
      <c r="BB380">
        <v>71</v>
      </c>
      <c r="BC380">
        <v>5</v>
      </c>
    </row>
    <row r="381" spans="1:56" ht="14.4" hidden="1" x14ac:dyDescent="0.3">
      <c r="A381">
        <v>1377</v>
      </c>
      <c r="B381">
        <v>1353</v>
      </c>
      <c r="C381" t="s">
        <v>90</v>
      </c>
      <c r="D381" t="s">
        <v>83</v>
      </c>
      <c r="E381" t="s">
        <v>555</v>
      </c>
      <c r="G381" t="s">
        <v>76</v>
      </c>
      <c r="H381">
        <v>0</v>
      </c>
      <c r="J381" t="s">
        <v>60</v>
      </c>
      <c r="K381">
        <v>2022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S381">
        <v>0</v>
      </c>
      <c r="T381">
        <v>0</v>
      </c>
      <c r="V381">
        <v>0</v>
      </c>
      <c r="W381">
        <v>0</v>
      </c>
      <c r="Y381">
        <v>0</v>
      </c>
      <c r="Z381">
        <v>0</v>
      </c>
      <c r="AB381">
        <v>0</v>
      </c>
      <c r="AC381">
        <v>0</v>
      </c>
      <c r="AE381">
        <v>0</v>
      </c>
      <c r="AF381">
        <v>0</v>
      </c>
      <c r="AH381">
        <v>0</v>
      </c>
      <c r="AI381">
        <v>0</v>
      </c>
      <c r="AK381">
        <v>0</v>
      </c>
      <c r="AL381">
        <v>0</v>
      </c>
      <c r="AN381">
        <v>0</v>
      </c>
      <c r="AO381">
        <v>0</v>
      </c>
      <c r="AQ381">
        <v>0</v>
      </c>
      <c r="AR381">
        <v>0</v>
      </c>
      <c r="AT381">
        <v>0</v>
      </c>
      <c r="AU381">
        <v>0</v>
      </c>
      <c r="AW381">
        <v>0</v>
      </c>
      <c r="AX381">
        <v>0</v>
      </c>
      <c r="AZ381">
        <v>146</v>
      </c>
      <c r="BA381">
        <v>179</v>
      </c>
      <c r="BB381">
        <v>71</v>
      </c>
      <c r="BC381">
        <v>3</v>
      </c>
    </row>
    <row r="382" spans="1:56" ht="14.4" hidden="1" x14ac:dyDescent="0.3">
      <c r="A382">
        <v>1378</v>
      </c>
      <c r="B382">
        <v>1354</v>
      </c>
      <c r="C382" t="s">
        <v>90</v>
      </c>
      <c r="D382" t="s">
        <v>83</v>
      </c>
      <c r="E382" t="s">
        <v>556</v>
      </c>
      <c r="G382" t="s">
        <v>379</v>
      </c>
      <c r="H382">
        <v>0</v>
      </c>
      <c r="I382">
        <v>0</v>
      </c>
      <c r="J382" t="s">
        <v>60</v>
      </c>
      <c r="K382">
        <v>2022</v>
      </c>
      <c r="L382">
        <v>14000</v>
      </c>
      <c r="M382">
        <v>0</v>
      </c>
      <c r="N382">
        <v>0</v>
      </c>
      <c r="O382">
        <v>0</v>
      </c>
      <c r="P382">
        <v>0</v>
      </c>
      <c r="Q382">
        <v>0</v>
      </c>
      <c r="S382">
        <v>0</v>
      </c>
      <c r="T382">
        <v>0</v>
      </c>
      <c r="V382">
        <v>0</v>
      </c>
      <c r="W382">
        <v>0</v>
      </c>
      <c r="Y382">
        <v>0</v>
      </c>
      <c r="Z382">
        <v>0</v>
      </c>
      <c r="AB382">
        <v>0</v>
      </c>
      <c r="AC382">
        <v>0</v>
      </c>
      <c r="AE382">
        <v>0</v>
      </c>
      <c r="AF382">
        <v>0</v>
      </c>
      <c r="AH382">
        <v>0</v>
      </c>
      <c r="AI382">
        <v>0</v>
      </c>
      <c r="AK382">
        <v>0</v>
      </c>
      <c r="AL382">
        <v>0</v>
      </c>
      <c r="AN382">
        <v>0</v>
      </c>
      <c r="AO382">
        <v>0</v>
      </c>
      <c r="AQ382">
        <v>0</v>
      </c>
      <c r="AR382">
        <v>0</v>
      </c>
      <c r="AT382">
        <v>7000</v>
      </c>
      <c r="AU382">
        <v>0</v>
      </c>
      <c r="AW382">
        <v>7000</v>
      </c>
      <c r="AX382">
        <v>0</v>
      </c>
      <c r="AZ382">
        <v>141</v>
      </c>
      <c r="BA382">
        <v>179</v>
      </c>
      <c r="BB382">
        <v>71</v>
      </c>
      <c r="BC382">
        <v>5</v>
      </c>
    </row>
    <row r="383" spans="1:56" ht="14.4" hidden="1" x14ac:dyDescent="0.3">
      <c r="A383">
        <v>1379</v>
      </c>
      <c r="B383">
        <v>1355</v>
      </c>
      <c r="C383" t="s">
        <v>90</v>
      </c>
      <c r="D383" t="s">
        <v>83</v>
      </c>
      <c r="E383" t="s">
        <v>556</v>
      </c>
      <c r="G383" t="s">
        <v>76</v>
      </c>
      <c r="H383">
        <v>0</v>
      </c>
      <c r="I383">
        <v>0</v>
      </c>
      <c r="J383" t="s">
        <v>60</v>
      </c>
      <c r="K383">
        <v>2022</v>
      </c>
      <c r="L383">
        <v>8500</v>
      </c>
      <c r="M383">
        <v>0</v>
      </c>
      <c r="N383">
        <v>0</v>
      </c>
      <c r="O383">
        <v>0</v>
      </c>
      <c r="P383">
        <v>0</v>
      </c>
      <c r="Q383">
        <v>0</v>
      </c>
      <c r="S383">
        <v>0</v>
      </c>
      <c r="T383">
        <v>0</v>
      </c>
      <c r="V383">
        <v>0</v>
      </c>
      <c r="W383">
        <v>0</v>
      </c>
      <c r="Y383">
        <v>0</v>
      </c>
      <c r="Z383">
        <v>0</v>
      </c>
      <c r="AB383">
        <v>0</v>
      </c>
      <c r="AC383">
        <v>0</v>
      </c>
      <c r="AE383">
        <v>0</v>
      </c>
      <c r="AF383">
        <v>0</v>
      </c>
      <c r="AH383">
        <v>0</v>
      </c>
      <c r="AI383">
        <v>0</v>
      </c>
      <c r="AK383">
        <v>0</v>
      </c>
      <c r="AL383">
        <v>0</v>
      </c>
      <c r="AN383">
        <v>0</v>
      </c>
      <c r="AO383">
        <v>0</v>
      </c>
      <c r="AQ383">
        <v>0</v>
      </c>
      <c r="AR383">
        <v>0</v>
      </c>
      <c r="AT383">
        <v>3500</v>
      </c>
      <c r="AU383">
        <v>0</v>
      </c>
      <c r="AW383">
        <v>5000</v>
      </c>
      <c r="AX383">
        <v>0</v>
      </c>
      <c r="AZ383">
        <v>141</v>
      </c>
      <c r="BA383">
        <v>179</v>
      </c>
      <c r="BB383">
        <v>71</v>
      </c>
      <c r="BC383">
        <v>3</v>
      </c>
    </row>
    <row r="384" spans="1:56" ht="14.4" hidden="1" x14ac:dyDescent="0.3">
      <c r="A384">
        <v>1380</v>
      </c>
      <c r="B384">
        <v>1356</v>
      </c>
      <c r="C384" t="s">
        <v>90</v>
      </c>
      <c r="D384" t="s">
        <v>83</v>
      </c>
      <c r="E384" t="s">
        <v>557</v>
      </c>
      <c r="G384" t="s">
        <v>76</v>
      </c>
      <c r="H384">
        <v>0</v>
      </c>
      <c r="I384">
        <v>0</v>
      </c>
      <c r="J384" t="s">
        <v>60</v>
      </c>
      <c r="K384">
        <v>2022</v>
      </c>
      <c r="L384">
        <v>12000</v>
      </c>
      <c r="M384">
        <v>0</v>
      </c>
      <c r="N384">
        <v>0</v>
      </c>
      <c r="O384">
        <v>0</v>
      </c>
      <c r="P384">
        <v>0</v>
      </c>
      <c r="Q384">
        <v>0</v>
      </c>
      <c r="S384">
        <v>0</v>
      </c>
      <c r="T384">
        <v>0</v>
      </c>
      <c r="V384">
        <v>0</v>
      </c>
      <c r="W384">
        <v>0</v>
      </c>
      <c r="Y384">
        <v>0</v>
      </c>
      <c r="Z384">
        <v>0</v>
      </c>
      <c r="AB384">
        <v>0</v>
      </c>
      <c r="AC384">
        <v>0</v>
      </c>
      <c r="AE384">
        <v>0</v>
      </c>
      <c r="AF384">
        <v>0</v>
      </c>
      <c r="AH384">
        <v>0</v>
      </c>
      <c r="AI384">
        <v>0</v>
      </c>
      <c r="AK384">
        <v>0</v>
      </c>
      <c r="AL384">
        <v>0</v>
      </c>
      <c r="AN384">
        <v>0</v>
      </c>
      <c r="AO384">
        <v>0</v>
      </c>
      <c r="AQ384">
        <v>5000</v>
      </c>
      <c r="AR384">
        <v>0</v>
      </c>
      <c r="AT384">
        <v>3000</v>
      </c>
      <c r="AU384">
        <v>0</v>
      </c>
      <c r="AW384">
        <v>4000</v>
      </c>
      <c r="AX384">
        <v>0</v>
      </c>
      <c r="AZ384">
        <v>152</v>
      </c>
      <c r="BA384">
        <v>179</v>
      </c>
      <c r="BB384">
        <v>71</v>
      </c>
      <c r="BC384">
        <v>3</v>
      </c>
    </row>
    <row r="385" spans="1:55" ht="14.4" hidden="1" x14ac:dyDescent="0.3">
      <c r="A385">
        <v>1381</v>
      </c>
      <c r="B385">
        <v>1357</v>
      </c>
      <c r="C385" t="s">
        <v>90</v>
      </c>
      <c r="D385" t="s">
        <v>83</v>
      </c>
      <c r="E385" t="s">
        <v>558</v>
      </c>
      <c r="G385" t="s">
        <v>76</v>
      </c>
      <c r="H385">
        <v>0</v>
      </c>
      <c r="I385">
        <v>0</v>
      </c>
      <c r="J385" t="s">
        <v>60</v>
      </c>
      <c r="K385">
        <v>2022</v>
      </c>
      <c r="L385">
        <v>9000</v>
      </c>
      <c r="M385">
        <v>0</v>
      </c>
      <c r="N385">
        <v>0</v>
      </c>
      <c r="O385">
        <v>0</v>
      </c>
      <c r="P385">
        <v>0</v>
      </c>
      <c r="Q385">
        <v>0</v>
      </c>
      <c r="S385">
        <v>0</v>
      </c>
      <c r="T385">
        <v>0</v>
      </c>
      <c r="V385">
        <v>0</v>
      </c>
      <c r="W385">
        <v>0</v>
      </c>
      <c r="Y385">
        <v>0</v>
      </c>
      <c r="Z385">
        <v>0</v>
      </c>
      <c r="AB385">
        <v>0</v>
      </c>
      <c r="AC385">
        <v>0</v>
      </c>
      <c r="AE385">
        <v>0</v>
      </c>
      <c r="AF385">
        <v>0</v>
      </c>
      <c r="AH385">
        <v>0</v>
      </c>
      <c r="AI385">
        <v>0</v>
      </c>
      <c r="AK385">
        <v>0</v>
      </c>
      <c r="AL385">
        <v>0</v>
      </c>
      <c r="AN385">
        <v>0</v>
      </c>
      <c r="AO385">
        <v>0</v>
      </c>
      <c r="AQ385">
        <v>0</v>
      </c>
      <c r="AR385">
        <v>0</v>
      </c>
      <c r="AT385">
        <v>4000</v>
      </c>
      <c r="AU385">
        <v>0</v>
      </c>
      <c r="AW385">
        <v>5000</v>
      </c>
      <c r="AX385">
        <v>0</v>
      </c>
      <c r="AZ385">
        <v>1157</v>
      </c>
      <c r="BA385">
        <v>179</v>
      </c>
      <c r="BB385">
        <v>71</v>
      </c>
      <c r="BC385">
        <v>3</v>
      </c>
    </row>
    <row r="386" spans="1:55" ht="14.4" hidden="1" x14ac:dyDescent="0.3">
      <c r="A386">
        <v>1382</v>
      </c>
      <c r="B386">
        <v>1358</v>
      </c>
      <c r="C386" t="s">
        <v>90</v>
      </c>
      <c r="D386" t="s">
        <v>83</v>
      </c>
      <c r="E386" t="s">
        <v>520</v>
      </c>
      <c r="F386" t="s">
        <v>167</v>
      </c>
      <c r="G386" t="s">
        <v>76</v>
      </c>
      <c r="H386">
        <v>0</v>
      </c>
      <c r="I386">
        <v>0</v>
      </c>
      <c r="J386" t="s">
        <v>60</v>
      </c>
      <c r="K386">
        <v>2022</v>
      </c>
      <c r="L386">
        <v>41000</v>
      </c>
      <c r="M386">
        <v>0</v>
      </c>
      <c r="N386">
        <v>0</v>
      </c>
      <c r="O386">
        <v>0</v>
      </c>
      <c r="P386">
        <v>0</v>
      </c>
      <c r="Q386">
        <v>0</v>
      </c>
      <c r="S386">
        <v>0</v>
      </c>
      <c r="T386">
        <v>0</v>
      </c>
      <c r="V386">
        <v>0</v>
      </c>
      <c r="W386">
        <v>0</v>
      </c>
      <c r="Y386">
        <v>0</v>
      </c>
      <c r="Z386">
        <v>0</v>
      </c>
      <c r="AB386">
        <v>0</v>
      </c>
      <c r="AC386">
        <v>0</v>
      </c>
      <c r="AE386">
        <v>0</v>
      </c>
      <c r="AF386">
        <v>0</v>
      </c>
      <c r="AH386">
        <v>0</v>
      </c>
      <c r="AI386">
        <v>0</v>
      </c>
      <c r="AK386">
        <v>0</v>
      </c>
      <c r="AL386">
        <v>0</v>
      </c>
      <c r="AN386">
        <v>0</v>
      </c>
      <c r="AO386">
        <v>0</v>
      </c>
      <c r="AQ386">
        <v>13000</v>
      </c>
      <c r="AR386">
        <v>0</v>
      </c>
      <c r="AT386">
        <v>12000</v>
      </c>
      <c r="AU386">
        <v>0</v>
      </c>
      <c r="AW386">
        <v>16000</v>
      </c>
      <c r="AX386">
        <v>0</v>
      </c>
      <c r="AZ386">
        <v>150</v>
      </c>
      <c r="BA386">
        <v>179</v>
      </c>
      <c r="BB386">
        <v>71</v>
      </c>
      <c r="BC386">
        <v>3</v>
      </c>
    </row>
    <row r="387" spans="1:55" ht="14.4" hidden="1" x14ac:dyDescent="0.3">
      <c r="A387">
        <v>1383</v>
      </c>
      <c r="B387">
        <v>1359</v>
      </c>
      <c r="C387" t="s">
        <v>90</v>
      </c>
      <c r="D387" t="s">
        <v>83</v>
      </c>
      <c r="E387" t="s">
        <v>552</v>
      </c>
      <c r="G387" t="s">
        <v>76</v>
      </c>
      <c r="H387">
        <v>0</v>
      </c>
      <c r="I387">
        <v>0</v>
      </c>
      <c r="J387" t="s">
        <v>60</v>
      </c>
      <c r="K387">
        <v>2022</v>
      </c>
      <c r="L387">
        <v>20000</v>
      </c>
      <c r="M387">
        <v>0</v>
      </c>
      <c r="N387">
        <v>0</v>
      </c>
      <c r="O387">
        <v>0</v>
      </c>
      <c r="P387">
        <v>0</v>
      </c>
      <c r="Q387">
        <v>0</v>
      </c>
      <c r="S387">
        <v>0</v>
      </c>
      <c r="T387">
        <v>0</v>
      </c>
      <c r="V387">
        <v>0</v>
      </c>
      <c r="W387">
        <v>0</v>
      </c>
      <c r="Y387">
        <v>0</v>
      </c>
      <c r="Z387">
        <v>0</v>
      </c>
      <c r="AB387">
        <v>0</v>
      </c>
      <c r="AC387">
        <v>0</v>
      </c>
      <c r="AE387">
        <v>0</v>
      </c>
      <c r="AF387">
        <v>0</v>
      </c>
      <c r="AH387">
        <v>0</v>
      </c>
      <c r="AI387">
        <v>0</v>
      </c>
      <c r="AK387">
        <v>0</v>
      </c>
      <c r="AL387">
        <v>0</v>
      </c>
      <c r="AN387">
        <v>0</v>
      </c>
      <c r="AO387">
        <v>0</v>
      </c>
      <c r="AQ387">
        <v>0</v>
      </c>
      <c r="AR387">
        <v>0</v>
      </c>
      <c r="AT387">
        <v>10000</v>
      </c>
      <c r="AU387">
        <v>0</v>
      </c>
      <c r="AW387">
        <v>10000</v>
      </c>
      <c r="AX387">
        <v>0</v>
      </c>
      <c r="AZ387">
        <v>195</v>
      </c>
      <c r="BA387">
        <v>179</v>
      </c>
      <c r="BB387">
        <v>71</v>
      </c>
      <c r="BC387">
        <v>3</v>
      </c>
    </row>
    <row r="388" spans="1:55" ht="14.4" hidden="1" x14ac:dyDescent="0.3">
      <c r="A388">
        <v>1384</v>
      </c>
      <c r="B388">
        <v>1360</v>
      </c>
      <c r="C388" t="s">
        <v>90</v>
      </c>
      <c r="D388" t="s">
        <v>83</v>
      </c>
      <c r="E388" t="s">
        <v>559</v>
      </c>
      <c r="G388" t="s">
        <v>76</v>
      </c>
      <c r="H388">
        <v>0</v>
      </c>
      <c r="I388">
        <v>0</v>
      </c>
      <c r="J388" t="s">
        <v>60</v>
      </c>
      <c r="K388">
        <v>2022</v>
      </c>
      <c r="L388">
        <v>8000</v>
      </c>
      <c r="M388">
        <v>0</v>
      </c>
      <c r="N388">
        <v>0</v>
      </c>
      <c r="O388">
        <v>0</v>
      </c>
      <c r="P388">
        <v>0</v>
      </c>
      <c r="Q388">
        <v>0</v>
      </c>
      <c r="S388">
        <v>0</v>
      </c>
      <c r="T388">
        <v>0</v>
      </c>
      <c r="V388">
        <v>0</v>
      </c>
      <c r="W388">
        <v>0</v>
      </c>
      <c r="Y388">
        <v>0</v>
      </c>
      <c r="Z388">
        <v>0</v>
      </c>
      <c r="AB388">
        <v>0</v>
      </c>
      <c r="AC388">
        <v>0</v>
      </c>
      <c r="AE388">
        <v>0</v>
      </c>
      <c r="AF388">
        <v>0</v>
      </c>
      <c r="AH388">
        <v>0</v>
      </c>
      <c r="AI388">
        <v>0</v>
      </c>
      <c r="AK388">
        <v>0</v>
      </c>
      <c r="AL388">
        <v>0</v>
      </c>
      <c r="AN388">
        <v>0</v>
      </c>
      <c r="AO388">
        <v>0</v>
      </c>
      <c r="AQ388">
        <v>0</v>
      </c>
      <c r="AR388">
        <v>0</v>
      </c>
      <c r="AT388">
        <v>3000</v>
      </c>
      <c r="AU388">
        <v>0</v>
      </c>
      <c r="AW388">
        <v>5000</v>
      </c>
      <c r="AX388">
        <v>0</v>
      </c>
      <c r="AZ388">
        <v>145</v>
      </c>
      <c r="BA388">
        <v>179</v>
      </c>
      <c r="BB388">
        <v>71</v>
      </c>
      <c r="BC388">
        <v>3</v>
      </c>
    </row>
    <row r="389" spans="1:55" ht="14.4" x14ac:dyDescent="0.3">
      <c r="A389">
        <v>1386</v>
      </c>
      <c r="B389">
        <v>1362</v>
      </c>
      <c r="C389" t="s">
        <v>122</v>
      </c>
      <c r="D389" t="s">
        <v>65</v>
      </c>
      <c r="E389" t="s">
        <v>291</v>
      </c>
      <c r="F389" t="s">
        <v>106</v>
      </c>
      <c r="G389" t="s">
        <v>76</v>
      </c>
      <c r="H389">
        <v>0</v>
      </c>
      <c r="I389">
        <v>0</v>
      </c>
      <c r="J389" t="s">
        <v>60</v>
      </c>
      <c r="K389">
        <v>2022</v>
      </c>
      <c r="L389">
        <v>15800</v>
      </c>
      <c r="M389">
        <v>0</v>
      </c>
      <c r="N389">
        <v>0</v>
      </c>
      <c r="O389">
        <v>0</v>
      </c>
      <c r="P389">
        <v>0</v>
      </c>
      <c r="Q389">
        <v>0</v>
      </c>
      <c r="S389">
        <v>0</v>
      </c>
      <c r="T389">
        <v>0</v>
      </c>
      <c r="V389">
        <v>0</v>
      </c>
      <c r="W389">
        <v>0</v>
      </c>
      <c r="Y389">
        <v>0</v>
      </c>
      <c r="Z389">
        <v>0</v>
      </c>
      <c r="AB389">
        <v>0</v>
      </c>
      <c r="AC389">
        <v>0</v>
      </c>
      <c r="AE389">
        <v>0</v>
      </c>
      <c r="AF389">
        <v>0</v>
      </c>
      <c r="AH389">
        <v>0</v>
      </c>
      <c r="AI389">
        <v>0</v>
      </c>
      <c r="AK389">
        <v>0</v>
      </c>
      <c r="AL389">
        <v>0</v>
      </c>
      <c r="AN389">
        <v>0</v>
      </c>
      <c r="AO389">
        <v>0</v>
      </c>
      <c r="AQ389">
        <v>6800</v>
      </c>
      <c r="AR389">
        <v>0</v>
      </c>
      <c r="AT389">
        <v>5000</v>
      </c>
      <c r="AU389">
        <v>0</v>
      </c>
      <c r="AW389">
        <v>4000</v>
      </c>
      <c r="AX389">
        <v>0</v>
      </c>
      <c r="AZ389">
        <v>71</v>
      </c>
      <c r="BA389">
        <v>100</v>
      </c>
      <c r="BB389">
        <v>66</v>
      </c>
      <c r="BC389">
        <v>3</v>
      </c>
    </row>
    <row r="390" spans="1:55" ht="14.4" x14ac:dyDescent="0.3">
      <c r="A390">
        <v>1388</v>
      </c>
      <c r="B390">
        <v>1364</v>
      </c>
      <c r="C390" t="s">
        <v>122</v>
      </c>
      <c r="D390" t="s">
        <v>65</v>
      </c>
      <c r="E390" t="s">
        <v>317</v>
      </c>
      <c r="G390" t="s">
        <v>59</v>
      </c>
      <c r="H390">
        <v>0</v>
      </c>
      <c r="J390" t="s">
        <v>60</v>
      </c>
      <c r="K390">
        <v>2022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S390">
        <v>0</v>
      </c>
      <c r="T390">
        <v>0</v>
      </c>
      <c r="V390">
        <v>0</v>
      </c>
      <c r="W390">
        <v>0</v>
      </c>
      <c r="Y390">
        <v>0</v>
      </c>
      <c r="Z390">
        <v>0</v>
      </c>
      <c r="AB390">
        <v>0</v>
      </c>
      <c r="AC390">
        <v>0</v>
      </c>
      <c r="AE390">
        <v>0</v>
      </c>
      <c r="AF390">
        <v>0</v>
      </c>
      <c r="AH390">
        <v>0</v>
      </c>
      <c r="AI390">
        <v>0</v>
      </c>
      <c r="AK390">
        <v>0</v>
      </c>
      <c r="AL390">
        <v>0</v>
      </c>
      <c r="AN390">
        <v>0</v>
      </c>
      <c r="AO390">
        <v>0</v>
      </c>
      <c r="AQ390">
        <v>0</v>
      </c>
      <c r="AR390">
        <v>0</v>
      </c>
      <c r="AT390">
        <v>0</v>
      </c>
      <c r="AU390">
        <v>0</v>
      </c>
      <c r="AW390">
        <v>0</v>
      </c>
      <c r="AX390">
        <v>0</v>
      </c>
      <c r="AZ390">
        <v>186</v>
      </c>
      <c r="BA390">
        <v>100</v>
      </c>
      <c r="BB390">
        <v>66</v>
      </c>
      <c r="BC390">
        <v>1</v>
      </c>
    </row>
    <row r="391" spans="1:55" ht="14.4" x14ac:dyDescent="0.3">
      <c r="A391">
        <v>1389</v>
      </c>
      <c r="B391">
        <v>1365</v>
      </c>
      <c r="C391" t="s">
        <v>122</v>
      </c>
      <c r="D391" t="s">
        <v>65</v>
      </c>
      <c r="E391" t="s">
        <v>380</v>
      </c>
      <c r="G391" t="s">
        <v>379</v>
      </c>
      <c r="H391">
        <v>0</v>
      </c>
      <c r="J391" t="s">
        <v>60</v>
      </c>
      <c r="K391">
        <v>2022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S391">
        <v>0</v>
      </c>
      <c r="T391">
        <v>0</v>
      </c>
      <c r="V391">
        <v>0</v>
      </c>
      <c r="W391">
        <v>0</v>
      </c>
      <c r="Y391">
        <v>0</v>
      </c>
      <c r="Z391">
        <v>0</v>
      </c>
      <c r="AB391">
        <v>0</v>
      </c>
      <c r="AC391">
        <v>0</v>
      </c>
      <c r="AE391">
        <v>0</v>
      </c>
      <c r="AF391">
        <v>0</v>
      </c>
      <c r="AH391">
        <v>0</v>
      </c>
      <c r="AI391">
        <v>0</v>
      </c>
      <c r="AK391">
        <v>0</v>
      </c>
      <c r="AL391">
        <v>0</v>
      </c>
      <c r="AN391">
        <v>0</v>
      </c>
      <c r="AO391">
        <v>0</v>
      </c>
      <c r="AQ391">
        <v>0</v>
      </c>
      <c r="AR391">
        <v>0</v>
      </c>
      <c r="AT391">
        <v>0</v>
      </c>
      <c r="AU391">
        <v>0</v>
      </c>
      <c r="AW391">
        <v>0</v>
      </c>
      <c r="AX391">
        <v>0</v>
      </c>
      <c r="AZ391">
        <v>1074</v>
      </c>
      <c r="BA391">
        <v>100</v>
      </c>
      <c r="BB391">
        <v>66</v>
      </c>
      <c r="BC391">
        <v>5</v>
      </c>
    </row>
    <row r="392" spans="1:55" ht="14.4" x14ac:dyDescent="0.3">
      <c r="A392">
        <v>1390</v>
      </c>
      <c r="B392">
        <v>1366</v>
      </c>
      <c r="C392" t="s">
        <v>122</v>
      </c>
      <c r="D392" t="s">
        <v>65</v>
      </c>
      <c r="E392" t="s">
        <v>317</v>
      </c>
      <c r="G392" t="s">
        <v>379</v>
      </c>
      <c r="H392">
        <v>0</v>
      </c>
      <c r="J392" t="s">
        <v>60</v>
      </c>
      <c r="K392">
        <v>2022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S392">
        <v>0</v>
      </c>
      <c r="T392">
        <v>0</v>
      </c>
      <c r="V392">
        <v>0</v>
      </c>
      <c r="W392">
        <v>0</v>
      </c>
      <c r="Y392">
        <v>0</v>
      </c>
      <c r="Z392">
        <v>0</v>
      </c>
      <c r="AB392">
        <v>0</v>
      </c>
      <c r="AC392">
        <v>0</v>
      </c>
      <c r="AE392">
        <v>0</v>
      </c>
      <c r="AF392">
        <v>0</v>
      </c>
      <c r="AH392">
        <v>0</v>
      </c>
      <c r="AI392">
        <v>0</v>
      </c>
      <c r="AK392">
        <v>0</v>
      </c>
      <c r="AL392">
        <v>0</v>
      </c>
      <c r="AN392">
        <v>0</v>
      </c>
      <c r="AO392">
        <v>0</v>
      </c>
      <c r="AQ392">
        <v>0</v>
      </c>
      <c r="AR392">
        <v>0</v>
      </c>
      <c r="AT392">
        <v>0</v>
      </c>
      <c r="AU392">
        <v>0</v>
      </c>
      <c r="AW392">
        <v>0</v>
      </c>
      <c r="AX392">
        <v>0</v>
      </c>
      <c r="AZ392">
        <v>186</v>
      </c>
      <c r="BA392">
        <v>100</v>
      </c>
      <c r="BB392">
        <v>66</v>
      </c>
      <c r="BC392">
        <v>5</v>
      </c>
    </row>
    <row r="393" spans="1:55" ht="14.4" x14ac:dyDescent="0.3">
      <c r="A393">
        <v>1391</v>
      </c>
      <c r="B393">
        <v>1367</v>
      </c>
      <c r="C393" t="s">
        <v>122</v>
      </c>
      <c r="D393" t="s">
        <v>65</v>
      </c>
      <c r="E393" t="s">
        <v>417</v>
      </c>
      <c r="G393" t="s">
        <v>76</v>
      </c>
      <c r="H393">
        <v>0</v>
      </c>
      <c r="I393">
        <v>0</v>
      </c>
      <c r="J393" t="s">
        <v>60</v>
      </c>
      <c r="K393">
        <v>2022</v>
      </c>
      <c r="L393">
        <v>24500</v>
      </c>
      <c r="M393">
        <v>0</v>
      </c>
      <c r="N393">
        <v>0</v>
      </c>
      <c r="O393">
        <v>0</v>
      </c>
      <c r="P393">
        <v>0</v>
      </c>
      <c r="Q393">
        <v>0</v>
      </c>
      <c r="S393">
        <v>0</v>
      </c>
      <c r="T393">
        <v>0</v>
      </c>
      <c r="V393">
        <v>0</v>
      </c>
      <c r="W393">
        <v>0</v>
      </c>
      <c r="Y393">
        <v>0</v>
      </c>
      <c r="Z393">
        <v>0</v>
      </c>
      <c r="AB393">
        <v>0</v>
      </c>
      <c r="AC393">
        <v>0</v>
      </c>
      <c r="AE393">
        <v>0</v>
      </c>
      <c r="AF393">
        <v>0</v>
      </c>
      <c r="AH393">
        <v>0</v>
      </c>
      <c r="AI393">
        <v>0</v>
      </c>
      <c r="AK393">
        <v>0</v>
      </c>
      <c r="AL393">
        <v>0</v>
      </c>
      <c r="AN393">
        <v>0</v>
      </c>
      <c r="AO393">
        <v>0</v>
      </c>
      <c r="AQ393">
        <v>8500</v>
      </c>
      <c r="AR393">
        <v>0</v>
      </c>
      <c r="AT393">
        <v>10000</v>
      </c>
      <c r="AU393">
        <v>0</v>
      </c>
      <c r="AW393">
        <v>6000</v>
      </c>
      <c r="AX393">
        <v>0</v>
      </c>
      <c r="AZ393">
        <v>1093</v>
      </c>
      <c r="BA393">
        <v>100</v>
      </c>
      <c r="BB393">
        <v>66</v>
      </c>
      <c r="BC393">
        <v>3</v>
      </c>
    </row>
    <row r="394" spans="1:55" ht="14.4" x14ac:dyDescent="0.3">
      <c r="A394">
        <v>1396</v>
      </c>
      <c r="B394">
        <v>1372</v>
      </c>
      <c r="C394" t="s">
        <v>375</v>
      </c>
      <c r="D394" t="s">
        <v>65</v>
      </c>
      <c r="E394" t="s">
        <v>432</v>
      </c>
      <c r="G394" t="s">
        <v>76</v>
      </c>
      <c r="H394">
        <v>0</v>
      </c>
      <c r="I394">
        <v>0</v>
      </c>
      <c r="J394" t="s">
        <v>60</v>
      </c>
      <c r="K394">
        <v>2022</v>
      </c>
      <c r="L394">
        <v>8000</v>
      </c>
      <c r="M394">
        <v>0</v>
      </c>
      <c r="N394">
        <v>0</v>
      </c>
      <c r="O394">
        <v>0</v>
      </c>
      <c r="P394">
        <v>0</v>
      </c>
      <c r="Q394">
        <v>0</v>
      </c>
      <c r="S394">
        <v>0</v>
      </c>
      <c r="T394">
        <v>0</v>
      </c>
      <c r="V394">
        <v>0</v>
      </c>
      <c r="W394">
        <v>0</v>
      </c>
      <c r="Y394">
        <v>0</v>
      </c>
      <c r="Z394">
        <v>0</v>
      </c>
      <c r="AB394">
        <v>0</v>
      </c>
      <c r="AC394">
        <v>0</v>
      </c>
      <c r="AE394">
        <v>0</v>
      </c>
      <c r="AF394">
        <v>0</v>
      </c>
      <c r="AH394">
        <v>0</v>
      </c>
      <c r="AI394">
        <v>0</v>
      </c>
      <c r="AK394">
        <v>0</v>
      </c>
      <c r="AL394">
        <v>0</v>
      </c>
      <c r="AN394">
        <v>0</v>
      </c>
      <c r="AO394">
        <v>0</v>
      </c>
      <c r="AQ394">
        <v>0</v>
      </c>
      <c r="AR394">
        <v>0</v>
      </c>
      <c r="AT394">
        <v>5000</v>
      </c>
      <c r="AU394">
        <v>0</v>
      </c>
      <c r="AW394">
        <v>3000</v>
      </c>
      <c r="AX394">
        <v>0</v>
      </c>
      <c r="AZ394">
        <v>176</v>
      </c>
      <c r="BA394">
        <v>42</v>
      </c>
      <c r="BB394">
        <v>66</v>
      </c>
      <c r="BC394">
        <v>3</v>
      </c>
    </row>
    <row r="395" spans="1:55" ht="14.4" x14ac:dyDescent="0.3">
      <c r="A395">
        <v>1401</v>
      </c>
      <c r="B395">
        <v>1377</v>
      </c>
      <c r="C395" t="s">
        <v>375</v>
      </c>
      <c r="D395" t="s">
        <v>65</v>
      </c>
      <c r="E395" t="s">
        <v>432</v>
      </c>
      <c r="G395" t="s">
        <v>59</v>
      </c>
      <c r="H395">
        <v>0</v>
      </c>
      <c r="J395" t="s">
        <v>60</v>
      </c>
      <c r="K395">
        <v>2022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S395">
        <v>0</v>
      </c>
      <c r="T395">
        <v>0</v>
      </c>
      <c r="V395">
        <v>0</v>
      </c>
      <c r="W395">
        <v>0</v>
      </c>
      <c r="Y395">
        <v>0</v>
      </c>
      <c r="Z395">
        <v>0</v>
      </c>
      <c r="AB395">
        <v>0</v>
      </c>
      <c r="AC395">
        <v>0</v>
      </c>
      <c r="AE395">
        <v>0</v>
      </c>
      <c r="AF395">
        <v>0</v>
      </c>
      <c r="AH395">
        <v>0</v>
      </c>
      <c r="AI395">
        <v>0</v>
      </c>
      <c r="AK395">
        <v>0</v>
      </c>
      <c r="AL395">
        <v>0</v>
      </c>
      <c r="AN395">
        <v>0</v>
      </c>
      <c r="AO395">
        <v>0</v>
      </c>
      <c r="AQ395">
        <v>0</v>
      </c>
      <c r="AR395">
        <v>0</v>
      </c>
      <c r="AT395">
        <v>0</v>
      </c>
      <c r="AU395">
        <v>0</v>
      </c>
      <c r="AW395">
        <v>0</v>
      </c>
      <c r="AX395">
        <v>0</v>
      </c>
      <c r="AZ395">
        <v>176</v>
      </c>
      <c r="BA395">
        <v>42</v>
      </c>
      <c r="BB395">
        <v>66</v>
      </c>
      <c r="BC395">
        <v>1</v>
      </c>
    </row>
    <row r="396" spans="1:55" ht="14.4" x14ac:dyDescent="0.3">
      <c r="A396">
        <v>1405</v>
      </c>
      <c r="B396">
        <v>1381</v>
      </c>
      <c r="C396" t="s">
        <v>375</v>
      </c>
      <c r="D396" t="s">
        <v>65</v>
      </c>
      <c r="E396" t="s">
        <v>432</v>
      </c>
      <c r="G396" t="s">
        <v>379</v>
      </c>
      <c r="H396">
        <v>0</v>
      </c>
      <c r="I396">
        <v>0</v>
      </c>
      <c r="J396" t="s">
        <v>60</v>
      </c>
      <c r="K396">
        <v>2022</v>
      </c>
      <c r="L396">
        <v>24000</v>
      </c>
      <c r="M396">
        <v>0</v>
      </c>
      <c r="N396">
        <v>0</v>
      </c>
      <c r="O396">
        <v>0</v>
      </c>
      <c r="P396">
        <v>0</v>
      </c>
      <c r="Q396">
        <v>0</v>
      </c>
      <c r="S396">
        <v>0</v>
      </c>
      <c r="T396">
        <v>0</v>
      </c>
      <c r="V396">
        <v>0</v>
      </c>
      <c r="W396">
        <v>0</v>
      </c>
      <c r="Y396">
        <v>0</v>
      </c>
      <c r="Z396">
        <v>0</v>
      </c>
      <c r="AB396">
        <v>0</v>
      </c>
      <c r="AC396">
        <v>0</v>
      </c>
      <c r="AE396">
        <v>0</v>
      </c>
      <c r="AF396">
        <v>0</v>
      </c>
      <c r="AH396">
        <v>0</v>
      </c>
      <c r="AI396">
        <v>0</v>
      </c>
      <c r="AK396">
        <v>0</v>
      </c>
      <c r="AL396">
        <v>0</v>
      </c>
      <c r="AN396">
        <v>0</v>
      </c>
      <c r="AO396">
        <v>0</v>
      </c>
      <c r="AQ396">
        <v>8000</v>
      </c>
      <c r="AR396">
        <v>0</v>
      </c>
      <c r="AT396">
        <v>6000</v>
      </c>
      <c r="AU396">
        <v>0</v>
      </c>
      <c r="AW396">
        <v>10000</v>
      </c>
      <c r="AX396">
        <v>0</v>
      </c>
      <c r="AZ396">
        <v>176</v>
      </c>
      <c r="BA396">
        <v>42</v>
      </c>
      <c r="BB396">
        <v>66</v>
      </c>
      <c r="BC396">
        <v>5</v>
      </c>
    </row>
    <row r="397" spans="1:55" ht="14.4" x14ac:dyDescent="0.3">
      <c r="A397">
        <v>1407</v>
      </c>
      <c r="B397">
        <v>1383</v>
      </c>
      <c r="C397" t="s">
        <v>375</v>
      </c>
      <c r="D397" t="s">
        <v>65</v>
      </c>
      <c r="E397" t="s">
        <v>435</v>
      </c>
      <c r="G397" t="s">
        <v>379</v>
      </c>
      <c r="H397">
        <v>0</v>
      </c>
      <c r="J397" t="s">
        <v>60</v>
      </c>
      <c r="K397">
        <v>2022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S397">
        <v>0</v>
      </c>
      <c r="T397">
        <v>0</v>
      </c>
      <c r="V397">
        <v>0</v>
      </c>
      <c r="W397">
        <v>0</v>
      </c>
      <c r="Y397">
        <v>0</v>
      </c>
      <c r="Z397">
        <v>0</v>
      </c>
      <c r="AB397">
        <v>0</v>
      </c>
      <c r="AC397">
        <v>0</v>
      </c>
      <c r="AE397">
        <v>0</v>
      </c>
      <c r="AF397">
        <v>0</v>
      </c>
      <c r="AH397">
        <v>0</v>
      </c>
      <c r="AI397">
        <v>0</v>
      </c>
      <c r="AK397">
        <v>0</v>
      </c>
      <c r="AL397">
        <v>0</v>
      </c>
      <c r="AN397">
        <v>0</v>
      </c>
      <c r="AO397">
        <v>0</v>
      </c>
      <c r="AQ397">
        <v>0</v>
      </c>
      <c r="AR397">
        <v>0</v>
      </c>
      <c r="AT397">
        <v>0</v>
      </c>
      <c r="AU397">
        <v>0</v>
      </c>
      <c r="AW397">
        <v>0</v>
      </c>
      <c r="AX397">
        <v>0</v>
      </c>
      <c r="AZ397">
        <v>1098</v>
      </c>
      <c r="BA397">
        <v>42</v>
      </c>
      <c r="BB397">
        <v>66</v>
      </c>
      <c r="BC397">
        <v>5</v>
      </c>
    </row>
    <row r="398" spans="1:55" ht="14.4" x14ac:dyDescent="0.3">
      <c r="A398">
        <v>1408</v>
      </c>
      <c r="B398">
        <v>1384</v>
      </c>
      <c r="C398" t="s">
        <v>375</v>
      </c>
      <c r="D398" t="s">
        <v>65</v>
      </c>
      <c r="E398" t="s">
        <v>436</v>
      </c>
      <c r="G398" t="s">
        <v>379</v>
      </c>
      <c r="H398">
        <v>0</v>
      </c>
      <c r="J398" t="s">
        <v>60</v>
      </c>
      <c r="K398">
        <v>2022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S398">
        <v>0</v>
      </c>
      <c r="T398">
        <v>0</v>
      </c>
      <c r="V398">
        <v>0</v>
      </c>
      <c r="W398">
        <v>0</v>
      </c>
      <c r="Y398">
        <v>0</v>
      </c>
      <c r="Z398">
        <v>0</v>
      </c>
      <c r="AB398">
        <v>0</v>
      </c>
      <c r="AC398">
        <v>0</v>
      </c>
      <c r="AE398">
        <v>0</v>
      </c>
      <c r="AF398">
        <v>0</v>
      </c>
      <c r="AH398">
        <v>0</v>
      </c>
      <c r="AI398">
        <v>0</v>
      </c>
      <c r="AK398">
        <v>0</v>
      </c>
      <c r="AL398">
        <v>0</v>
      </c>
      <c r="AN398">
        <v>0</v>
      </c>
      <c r="AO398">
        <v>0</v>
      </c>
      <c r="AQ398">
        <v>0</v>
      </c>
      <c r="AR398">
        <v>0</v>
      </c>
      <c r="AT398">
        <v>0</v>
      </c>
      <c r="AU398">
        <v>0</v>
      </c>
      <c r="AW398">
        <v>0</v>
      </c>
      <c r="AX398">
        <v>0</v>
      </c>
      <c r="AZ398">
        <v>1099</v>
      </c>
      <c r="BA398">
        <v>42</v>
      </c>
      <c r="BB398">
        <v>66</v>
      </c>
      <c r="BC398">
        <v>5</v>
      </c>
    </row>
    <row r="399" spans="1:55" ht="14.4" x14ac:dyDescent="0.3">
      <c r="A399">
        <v>1411</v>
      </c>
      <c r="B399">
        <v>1387</v>
      </c>
      <c r="C399" t="s">
        <v>375</v>
      </c>
      <c r="D399" t="s">
        <v>65</v>
      </c>
      <c r="E399" t="s">
        <v>441</v>
      </c>
      <c r="G399" t="s">
        <v>76</v>
      </c>
      <c r="H399">
        <v>0</v>
      </c>
      <c r="J399" t="s">
        <v>60</v>
      </c>
      <c r="K399">
        <v>2022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S399">
        <v>0</v>
      </c>
      <c r="T399">
        <v>0</v>
      </c>
      <c r="V399">
        <v>0</v>
      </c>
      <c r="W399">
        <v>0</v>
      </c>
      <c r="Y399">
        <v>0</v>
      </c>
      <c r="Z399">
        <v>0</v>
      </c>
      <c r="AB399">
        <v>0</v>
      </c>
      <c r="AC399">
        <v>0</v>
      </c>
      <c r="AE399">
        <v>0</v>
      </c>
      <c r="AF399">
        <v>0</v>
      </c>
      <c r="AH399">
        <v>0</v>
      </c>
      <c r="AI399">
        <v>0</v>
      </c>
      <c r="AK399">
        <v>0</v>
      </c>
      <c r="AL399">
        <v>0</v>
      </c>
      <c r="AN399">
        <v>0</v>
      </c>
      <c r="AO399">
        <v>0</v>
      </c>
      <c r="AQ399">
        <v>0</v>
      </c>
      <c r="AR399">
        <v>0</v>
      </c>
      <c r="AT399">
        <v>0</v>
      </c>
      <c r="AU399">
        <v>0</v>
      </c>
      <c r="AW399">
        <v>0</v>
      </c>
      <c r="AX399">
        <v>0</v>
      </c>
      <c r="AZ399">
        <v>1104</v>
      </c>
      <c r="BA399">
        <v>42</v>
      </c>
      <c r="BB399">
        <v>66</v>
      </c>
      <c r="BC399">
        <v>3</v>
      </c>
    </row>
    <row r="400" spans="1:55" ht="14.4" hidden="1" x14ac:dyDescent="0.3">
      <c r="A400">
        <v>1412</v>
      </c>
      <c r="B400">
        <v>1388</v>
      </c>
      <c r="C400" t="s">
        <v>82</v>
      </c>
      <c r="D400" t="s">
        <v>83</v>
      </c>
      <c r="E400" t="s">
        <v>465</v>
      </c>
      <c r="G400" t="s">
        <v>76</v>
      </c>
      <c r="H400">
        <v>0</v>
      </c>
      <c r="I400">
        <v>0</v>
      </c>
      <c r="J400" t="s">
        <v>60</v>
      </c>
      <c r="K400">
        <v>2022</v>
      </c>
      <c r="L400">
        <v>25000</v>
      </c>
      <c r="M400">
        <v>0</v>
      </c>
      <c r="N400">
        <v>0</v>
      </c>
      <c r="O400">
        <v>0</v>
      </c>
      <c r="P400">
        <v>0</v>
      </c>
      <c r="Q400">
        <v>0</v>
      </c>
      <c r="S400">
        <v>0</v>
      </c>
      <c r="T400">
        <v>0</v>
      </c>
      <c r="V400">
        <v>0</v>
      </c>
      <c r="W400">
        <v>0</v>
      </c>
      <c r="Y400">
        <v>0</v>
      </c>
      <c r="Z400">
        <v>0</v>
      </c>
      <c r="AB400">
        <v>0</v>
      </c>
      <c r="AC400">
        <v>0</v>
      </c>
      <c r="AE400">
        <v>0</v>
      </c>
      <c r="AF400">
        <v>0</v>
      </c>
      <c r="AH400">
        <v>0</v>
      </c>
      <c r="AI400">
        <v>0</v>
      </c>
      <c r="AK400">
        <v>0</v>
      </c>
      <c r="AL400">
        <v>0</v>
      </c>
      <c r="AN400">
        <v>0</v>
      </c>
      <c r="AO400">
        <v>0</v>
      </c>
      <c r="AQ400">
        <v>0</v>
      </c>
      <c r="AR400">
        <v>0</v>
      </c>
      <c r="AT400">
        <v>15000</v>
      </c>
      <c r="AU400">
        <v>0</v>
      </c>
      <c r="AW400">
        <v>10000</v>
      </c>
      <c r="AX400">
        <v>0</v>
      </c>
      <c r="AZ400">
        <v>562</v>
      </c>
      <c r="BA400">
        <v>45</v>
      </c>
      <c r="BB400">
        <v>71</v>
      </c>
      <c r="BC400">
        <v>3</v>
      </c>
    </row>
    <row r="401" spans="1:56" s="10" customFormat="1" ht="14.4" hidden="1" x14ac:dyDescent="0.3">
      <c r="A401" s="10">
        <v>1413</v>
      </c>
      <c r="B401" s="10">
        <v>1389</v>
      </c>
      <c r="C401" s="10" t="s">
        <v>82</v>
      </c>
      <c r="D401" s="10" t="s">
        <v>83</v>
      </c>
      <c r="E401" s="10" t="s">
        <v>467</v>
      </c>
      <c r="F401" s="10" t="s">
        <v>207</v>
      </c>
      <c r="G401" s="10" t="s">
        <v>76</v>
      </c>
      <c r="H401" s="10">
        <v>0</v>
      </c>
      <c r="I401" s="10">
        <v>0</v>
      </c>
      <c r="J401" s="10" t="s">
        <v>60</v>
      </c>
      <c r="K401" s="10">
        <v>2022</v>
      </c>
      <c r="L401" s="10">
        <v>30000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S401" s="10">
        <v>0</v>
      </c>
      <c r="T401" s="10">
        <v>0</v>
      </c>
      <c r="V401" s="10">
        <v>0</v>
      </c>
      <c r="W401" s="10">
        <v>0</v>
      </c>
      <c r="Y401" s="10">
        <v>0</v>
      </c>
      <c r="Z401" s="10">
        <v>0</v>
      </c>
      <c r="AB401" s="10">
        <v>0</v>
      </c>
      <c r="AC401" s="10">
        <v>0</v>
      </c>
      <c r="AE401" s="10">
        <v>0</v>
      </c>
      <c r="AF401" s="10">
        <v>0</v>
      </c>
      <c r="AH401" s="10">
        <v>0</v>
      </c>
      <c r="AI401" s="10">
        <v>0</v>
      </c>
      <c r="AK401" s="10">
        <v>0</v>
      </c>
      <c r="AL401" s="10">
        <v>0</v>
      </c>
      <c r="AN401" s="10">
        <v>0</v>
      </c>
      <c r="AO401" s="10">
        <v>0</v>
      </c>
      <c r="AQ401" s="10">
        <v>18000</v>
      </c>
      <c r="AR401">
        <v>18630</v>
      </c>
      <c r="AT401" s="10">
        <v>7000</v>
      </c>
      <c r="AU401" s="10">
        <v>0</v>
      </c>
      <c r="AW401" s="10">
        <v>5000</v>
      </c>
      <c r="AX401" s="10">
        <v>0</v>
      </c>
      <c r="AZ401" s="10">
        <v>36</v>
      </c>
      <c r="BA401" s="10">
        <v>45</v>
      </c>
      <c r="BB401" s="10">
        <v>71</v>
      </c>
      <c r="BC401" s="10">
        <v>3</v>
      </c>
    </row>
    <row r="402" spans="1:56" ht="14.4" x14ac:dyDescent="0.3">
      <c r="A402">
        <v>1416</v>
      </c>
      <c r="B402">
        <v>1392</v>
      </c>
      <c r="C402" t="s">
        <v>375</v>
      </c>
      <c r="D402" t="s">
        <v>65</v>
      </c>
      <c r="E402" t="s">
        <v>305</v>
      </c>
      <c r="F402" t="s">
        <v>167</v>
      </c>
      <c r="G402" t="s">
        <v>59</v>
      </c>
      <c r="H402">
        <v>0</v>
      </c>
      <c r="J402" t="s">
        <v>60</v>
      </c>
      <c r="K402">
        <v>2022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S402">
        <v>0</v>
      </c>
      <c r="T402">
        <v>0</v>
      </c>
      <c r="V402">
        <v>0</v>
      </c>
      <c r="W402">
        <v>0</v>
      </c>
      <c r="Y402">
        <v>0</v>
      </c>
      <c r="Z402">
        <v>0</v>
      </c>
      <c r="AB402">
        <v>0</v>
      </c>
      <c r="AC402">
        <v>0</v>
      </c>
      <c r="AE402">
        <v>0</v>
      </c>
      <c r="AF402">
        <v>0</v>
      </c>
      <c r="AH402">
        <v>0</v>
      </c>
      <c r="AI402">
        <v>0</v>
      </c>
      <c r="AK402">
        <v>0</v>
      </c>
      <c r="AL402">
        <v>0</v>
      </c>
      <c r="AN402">
        <v>0</v>
      </c>
      <c r="AO402">
        <v>0</v>
      </c>
      <c r="AQ402">
        <v>0</v>
      </c>
      <c r="AR402">
        <v>0</v>
      </c>
      <c r="AT402">
        <v>0</v>
      </c>
      <c r="AU402">
        <v>0</v>
      </c>
      <c r="AW402">
        <v>0</v>
      </c>
      <c r="AX402">
        <v>0</v>
      </c>
      <c r="AZ402">
        <v>776</v>
      </c>
      <c r="BA402">
        <v>42</v>
      </c>
      <c r="BB402">
        <v>66</v>
      </c>
      <c r="BC402">
        <v>1</v>
      </c>
    </row>
    <row r="403" spans="1:56" ht="14.4" x14ac:dyDescent="0.3">
      <c r="A403">
        <v>1417</v>
      </c>
      <c r="B403">
        <v>1393</v>
      </c>
      <c r="C403" t="s">
        <v>375</v>
      </c>
      <c r="D403" t="s">
        <v>65</v>
      </c>
      <c r="E403" t="s">
        <v>305</v>
      </c>
      <c r="F403" t="s">
        <v>167</v>
      </c>
      <c r="G403" t="s">
        <v>379</v>
      </c>
      <c r="H403">
        <v>0</v>
      </c>
      <c r="J403" t="s">
        <v>60</v>
      </c>
      <c r="K403">
        <v>2022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S403">
        <v>0</v>
      </c>
      <c r="T403">
        <v>0</v>
      </c>
      <c r="V403">
        <v>0</v>
      </c>
      <c r="W403">
        <v>0</v>
      </c>
      <c r="Y403">
        <v>0</v>
      </c>
      <c r="Z403">
        <v>0</v>
      </c>
      <c r="AB403">
        <v>0</v>
      </c>
      <c r="AC403">
        <v>0</v>
      </c>
      <c r="AE403">
        <v>0</v>
      </c>
      <c r="AF403">
        <v>0</v>
      </c>
      <c r="AH403">
        <v>0</v>
      </c>
      <c r="AI403">
        <v>0</v>
      </c>
      <c r="AK403">
        <v>0</v>
      </c>
      <c r="AL403">
        <v>0</v>
      </c>
      <c r="AN403">
        <v>0</v>
      </c>
      <c r="AO403">
        <v>0</v>
      </c>
      <c r="AQ403">
        <v>0</v>
      </c>
      <c r="AR403">
        <v>0</v>
      </c>
      <c r="AT403">
        <v>0</v>
      </c>
      <c r="AU403">
        <v>0</v>
      </c>
      <c r="AW403">
        <v>0</v>
      </c>
      <c r="AX403">
        <v>0</v>
      </c>
      <c r="AZ403">
        <v>776</v>
      </c>
      <c r="BA403">
        <v>42</v>
      </c>
      <c r="BB403">
        <v>66</v>
      </c>
      <c r="BC403">
        <v>5</v>
      </c>
    </row>
    <row r="404" spans="1:56" ht="14.4" hidden="1" x14ac:dyDescent="0.3">
      <c r="A404">
        <v>1418</v>
      </c>
      <c r="B404">
        <v>1394</v>
      </c>
      <c r="C404" t="s">
        <v>90</v>
      </c>
      <c r="D404" t="s">
        <v>83</v>
      </c>
      <c r="E404" t="s">
        <v>114</v>
      </c>
      <c r="G404" t="s">
        <v>379</v>
      </c>
      <c r="H404">
        <v>0</v>
      </c>
      <c r="I404">
        <v>0</v>
      </c>
      <c r="J404" t="s">
        <v>60</v>
      </c>
      <c r="K404">
        <v>2022</v>
      </c>
      <c r="L404">
        <v>15000</v>
      </c>
      <c r="M404">
        <v>0</v>
      </c>
      <c r="N404">
        <v>0</v>
      </c>
      <c r="O404">
        <v>0</v>
      </c>
      <c r="P404">
        <v>0</v>
      </c>
      <c r="Q404">
        <v>0</v>
      </c>
      <c r="S404">
        <v>0</v>
      </c>
      <c r="T404">
        <v>0</v>
      </c>
      <c r="V404">
        <v>0</v>
      </c>
      <c r="W404">
        <v>0</v>
      </c>
      <c r="Y404">
        <v>0</v>
      </c>
      <c r="Z404">
        <v>0</v>
      </c>
      <c r="AB404">
        <v>0</v>
      </c>
      <c r="AC404">
        <v>0</v>
      </c>
      <c r="AE404">
        <v>0</v>
      </c>
      <c r="AF404">
        <v>0</v>
      </c>
      <c r="AH404">
        <v>0</v>
      </c>
      <c r="AI404">
        <v>0</v>
      </c>
      <c r="AK404">
        <v>0</v>
      </c>
      <c r="AL404">
        <v>0</v>
      </c>
      <c r="AN404">
        <v>0</v>
      </c>
      <c r="AO404">
        <v>0</v>
      </c>
      <c r="AQ404">
        <v>0</v>
      </c>
      <c r="AR404">
        <v>0</v>
      </c>
      <c r="AT404">
        <v>5000</v>
      </c>
      <c r="AU404">
        <v>0</v>
      </c>
      <c r="AW404">
        <v>10000</v>
      </c>
      <c r="AX404">
        <v>0</v>
      </c>
      <c r="AZ404">
        <v>12</v>
      </c>
      <c r="BA404">
        <v>179</v>
      </c>
      <c r="BB404">
        <v>71</v>
      </c>
      <c r="BC404">
        <v>5</v>
      </c>
    </row>
    <row r="405" spans="1:56" ht="14.4" hidden="1" x14ac:dyDescent="0.3">
      <c r="A405">
        <v>1427</v>
      </c>
      <c r="B405">
        <v>1403</v>
      </c>
      <c r="C405" t="s">
        <v>82</v>
      </c>
      <c r="D405" t="s">
        <v>83</v>
      </c>
      <c r="E405" t="s">
        <v>514</v>
      </c>
      <c r="G405" t="s">
        <v>76</v>
      </c>
      <c r="H405">
        <v>0</v>
      </c>
      <c r="I405">
        <v>0</v>
      </c>
      <c r="J405" t="s">
        <v>60</v>
      </c>
      <c r="K405">
        <v>2022</v>
      </c>
      <c r="L405">
        <v>7000</v>
      </c>
      <c r="M405">
        <v>0</v>
      </c>
      <c r="N405">
        <v>0</v>
      </c>
      <c r="O405">
        <v>0</v>
      </c>
      <c r="P405">
        <v>0</v>
      </c>
      <c r="Q405">
        <v>0</v>
      </c>
      <c r="S405">
        <v>0</v>
      </c>
      <c r="T405">
        <v>0</v>
      </c>
      <c r="V405">
        <v>0</v>
      </c>
      <c r="W405">
        <v>0</v>
      </c>
      <c r="Y405">
        <v>0</v>
      </c>
      <c r="Z405">
        <v>0</v>
      </c>
      <c r="AB405">
        <v>0</v>
      </c>
      <c r="AC405">
        <v>0</v>
      </c>
      <c r="AE405">
        <v>0</v>
      </c>
      <c r="AF405">
        <v>0</v>
      </c>
      <c r="AH405">
        <v>0</v>
      </c>
      <c r="AI405">
        <v>0</v>
      </c>
      <c r="AK405">
        <v>0</v>
      </c>
      <c r="AL405">
        <v>0</v>
      </c>
      <c r="AN405">
        <v>0</v>
      </c>
      <c r="AO405">
        <v>0</v>
      </c>
      <c r="AQ405">
        <v>2000</v>
      </c>
      <c r="AR405">
        <v>0</v>
      </c>
      <c r="AT405">
        <v>3000</v>
      </c>
      <c r="AU405">
        <v>0</v>
      </c>
      <c r="AW405">
        <v>2000</v>
      </c>
      <c r="AX405">
        <v>0</v>
      </c>
      <c r="AZ405">
        <v>22</v>
      </c>
      <c r="BA405">
        <v>45</v>
      </c>
      <c r="BB405">
        <v>71</v>
      </c>
      <c r="BC405">
        <v>3</v>
      </c>
    </row>
    <row r="406" spans="1:56" ht="14.4" hidden="1" x14ac:dyDescent="0.3">
      <c r="A406">
        <v>1429</v>
      </c>
      <c r="B406">
        <v>1405</v>
      </c>
      <c r="C406" t="s">
        <v>132</v>
      </c>
      <c r="D406" t="s">
        <v>83</v>
      </c>
      <c r="E406" t="s">
        <v>560</v>
      </c>
      <c r="G406" t="s">
        <v>59</v>
      </c>
      <c r="H406">
        <v>0</v>
      </c>
      <c r="I406">
        <v>0</v>
      </c>
      <c r="J406" t="s">
        <v>60</v>
      </c>
      <c r="K406">
        <v>2022</v>
      </c>
      <c r="L406">
        <v>1</v>
      </c>
      <c r="M406">
        <v>0</v>
      </c>
      <c r="N406">
        <v>0</v>
      </c>
      <c r="O406">
        <v>0</v>
      </c>
      <c r="P406">
        <v>0</v>
      </c>
      <c r="Q406">
        <v>0</v>
      </c>
      <c r="S406">
        <v>0</v>
      </c>
      <c r="T406">
        <v>0</v>
      </c>
      <c r="V406">
        <v>0</v>
      </c>
      <c r="W406">
        <v>0</v>
      </c>
      <c r="Y406">
        <v>0</v>
      </c>
      <c r="Z406">
        <v>0</v>
      </c>
      <c r="AB406">
        <v>0</v>
      </c>
      <c r="AC406">
        <v>0</v>
      </c>
      <c r="AE406">
        <v>0</v>
      </c>
      <c r="AF406">
        <v>0</v>
      </c>
      <c r="AH406">
        <v>0</v>
      </c>
      <c r="AI406">
        <v>0</v>
      </c>
      <c r="AK406">
        <v>0</v>
      </c>
      <c r="AL406">
        <v>0</v>
      </c>
      <c r="AN406">
        <v>0</v>
      </c>
      <c r="AO406">
        <v>0</v>
      </c>
      <c r="AQ406">
        <v>0</v>
      </c>
      <c r="AR406">
        <v>0</v>
      </c>
      <c r="AT406">
        <v>0</v>
      </c>
      <c r="AU406">
        <v>0</v>
      </c>
      <c r="AW406">
        <v>1</v>
      </c>
      <c r="AX406">
        <v>0</v>
      </c>
      <c r="AZ406">
        <v>1168</v>
      </c>
      <c r="BA406">
        <v>187</v>
      </c>
      <c r="BB406">
        <v>71</v>
      </c>
      <c r="BC406">
        <v>1</v>
      </c>
      <c r="BD406">
        <f>VLOOKUP(AZ406,'[1]CRM Customers List'!$A:$B,2,0)</f>
        <v>0</v>
      </c>
    </row>
    <row r="407" spans="1:56" ht="14.4" hidden="1" x14ac:dyDescent="0.3">
      <c r="A407">
        <v>1430</v>
      </c>
      <c r="B407">
        <v>1406</v>
      </c>
      <c r="C407" t="s">
        <v>132</v>
      </c>
      <c r="D407" t="s">
        <v>83</v>
      </c>
      <c r="E407" t="s">
        <v>560</v>
      </c>
      <c r="G407" t="s">
        <v>76</v>
      </c>
      <c r="H407">
        <v>0</v>
      </c>
      <c r="I407">
        <v>0</v>
      </c>
      <c r="J407" t="s">
        <v>60</v>
      </c>
      <c r="K407">
        <v>2022</v>
      </c>
      <c r="L407">
        <v>2</v>
      </c>
      <c r="M407">
        <v>0</v>
      </c>
      <c r="N407">
        <v>0</v>
      </c>
      <c r="O407">
        <v>0</v>
      </c>
      <c r="P407">
        <v>0</v>
      </c>
      <c r="Q407">
        <v>0</v>
      </c>
      <c r="S407">
        <v>0</v>
      </c>
      <c r="T407">
        <v>0</v>
      </c>
      <c r="V407">
        <v>0</v>
      </c>
      <c r="W407">
        <v>0</v>
      </c>
      <c r="Y407">
        <v>0</v>
      </c>
      <c r="Z407">
        <v>0</v>
      </c>
      <c r="AB407">
        <v>0</v>
      </c>
      <c r="AC407">
        <v>0</v>
      </c>
      <c r="AE407">
        <v>0</v>
      </c>
      <c r="AF407">
        <v>0</v>
      </c>
      <c r="AH407">
        <v>0</v>
      </c>
      <c r="AI407">
        <v>0</v>
      </c>
      <c r="AK407">
        <v>0</v>
      </c>
      <c r="AL407">
        <v>0</v>
      </c>
      <c r="AN407">
        <v>0</v>
      </c>
      <c r="AO407">
        <v>0</v>
      </c>
      <c r="AQ407">
        <v>0</v>
      </c>
      <c r="AR407">
        <v>0</v>
      </c>
      <c r="AT407">
        <v>1</v>
      </c>
      <c r="AU407">
        <v>0</v>
      </c>
      <c r="AW407">
        <v>1</v>
      </c>
      <c r="AX407">
        <v>0</v>
      </c>
      <c r="AZ407">
        <v>1168</v>
      </c>
      <c r="BA407">
        <v>187</v>
      </c>
      <c r="BB407">
        <v>71</v>
      </c>
      <c r="BC407">
        <v>3</v>
      </c>
    </row>
    <row r="408" spans="1:56" ht="14.4" x14ac:dyDescent="0.3">
      <c r="A408">
        <v>1432</v>
      </c>
      <c r="B408">
        <v>1408</v>
      </c>
      <c r="C408" t="s">
        <v>375</v>
      </c>
      <c r="D408" t="s">
        <v>65</v>
      </c>
      <c r="E408" t="s">
        <v>520</v>
      </c>
      <c r="F408" t="s">
        <v>167</v>
      </c>
      <c r="G408" t="s">
        <v>59</v>
      </c>
      <c r="H408">
        <v>0</v>
      </c>
      <c r="J408" t="s">
        <v>60</v>
      </c>
      <c r="K408">
        <v>2022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S408">
        <v>0</v>
      </c>
      <c r="T408">
        <v>0</v>
      </c>
      <c r="V408">
        <v>0</v>
      </c>
      <c r="W408">
        <v>0</v>
      </c>
      <c r="Y408">
        <v>0</v>
      </c>
      <c r="Z408">
        <v>0</v>
      </c>
      <c r="AB408">
        <v>0</v>
      </c>
      <c r="AC408">
        <v>0</v>
      </c>
      <c r="AE408">
        <v>0</v>
      </c>
      <c r="AF408">
        <v>0</v>
      </c>
      <c r="AH408">
        <v>0</v>
      </c>
      <c r="AI408">
        <v>0</v>
      </c>
      <c r="AK408">
        <v>0</v>
      </c>
      <c r="AL408">
        <v>0</v>
      </c>
      <c r="AN408">
        <v>0</v>
      </c>
      <c r="AO408">
        <v>0</v>
      </c>
      <c r="AQ408">
        <v>0</v>
      </c>
      <c r="AR408">
        <v>0</v>
      </c>
      <c r="AT408">
        <v>0</v>
      </c>
      <c r="AU408">
        <v>0</v>
      </c>
      <c r="AW408">
        <v>0</v>
      </c>
      <c r="AX408">
        <v>0</v>
      </c>
      <c r="AZ408">
        <v>150</v>
      </c>
      <c r="BA408">
        <v>42</v>
      </c>
      <c r="BB408">
        <v>66</v>
      </c>
      <c r="BC408">
        <v>1</v>
      </c>
    </row>
    <row r="409" spans="1:56" ht="14.4" x14ac:dyDescent="0.3">
      <c r="A409">
        <v>1438</v>
      </c>
      <c r="B409">
        <v>1414</v>
      </c>
      <c r="C409" t="s">
        <v>375</v>
      </c>
      <c r="D409" t="s">
        <v>65</v>
      </c>
      <c r="E409" t="s">
        <v>522</v>
      </c>
      <c r="G409" t="s">
        <v>76</v>
      </c>
      <c r="H409">
        <v>0</v>
      </c>
      <c r="I409">
        <v>0</v>
      </c>
      <c r="J409" t="s">
        <v>60</v>
      </c>
      <c r="K409">
        <v>2022</v>
      </c>
      <c r="L409">
        <v>8000</v>
      </c>
      <c r="M409">
        <v>0</v>
      </c>
      <c r="N409">
        <v>0</v>
      </c>
      <c r="O409">
        <v>0</v>
      </c>
      <c r="P409">
        <v>0</v>
      </c>
      <c r="Q409">
        <v>0</v>
      </c>
      <c r="S409">
        <v>0</v>
      </c>
      <c r="T409">
        <v>0</v>
      </c>
      <c r="V409">
        <v>0</v>
      </c>
      <c r="W409">
        <v>0</v>
      </c>
      <c r="Y409">
        <v>0</v>
      </c>
      <c r="Z409">
        <v>0</v>
      </c>
      <c r="AB409">
        <v>0</v>
      </c>
      <c r="AC409">
        <v>0</v>
      </c>
      <c r="AE409">
        <v>0</v>
      </c>
      <c r="AF409">
        <v>0</v>
      </c>
      <c r="AH409">
        <v>0</v>
      </c>
      <c r="AI409">
        <v>0</v>
      </c>
      <c r="AK409">
        <v>0</v>
      </c>
      <c r="AL409">
        <v>0</v>
      </c>
      <c r="AN409">
        <v>0</v>
      </c>
      <c r="AO409">
        <v>0</v>
      </c>
      <c r="AQ409">
        <v>5000</v>
      </c>
      <c r="AR409">
        <v>0</v>
      </c>
      <c r="AT409">
        <v>3000</v>
      </c>
      <c r="AU409">
        <v>0</v>
      </c>
      <c r="AW409">
        <v>0</v>
      </c>
      <c r="AX409">
        <v>0</v>
      </c>
      <c r="AZ409">
        <v>112</v>
      </c>
      <c r="BA409">
        <v>42</v>
      </c>
      <c r="BB409">
        <v>66</v>
      </c>
      <c r="BC409">
        <v>3</v>
      </c>
    </row>
  </sheetData>
  <sheetProtection formatCells="0" formatColumns="0" formatRows="0" insertColumns="0" insertRows="0" insertHyperlinks="0" deleteColumns="0" deleteRows="0" sort="0" autoFilter="0" pivotTables="0"/>
  <autoFilter ref="A1:BD409">
    <filterColumn colId="3">
      <filters>
        <filter val="Walid Younis"/>
      </filters>
    </filterColumn>
  </autoFilter>
  <sortState ref="A2:BD483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Walid Younis</vt:lpstr>
      <vt:lpstr>Sales Forecast Vs Actual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Vs Actual</dc:title>
  <dc:subject>Exporting Sales Forecast Vs Actual to xls file</dc:subject>
  <dc:creator>www.dermahealth.me</dc:creator>
  <cp:keywords/>
  <dc:description>Sales Forecast Vs Actual Export</dc:description>
  <cp:lastModifiedBy>Admin</cp:lastModifiedBy>
  <dcterms:created xsi:type="dcterms:W3CDTF">2022-11-13T15:10:35Z</dcterms:created>
  <dcterms:modified xsi:type="dcterms:W3CDTF">2022-11-17T12:53:19Z</dcterms:modified>
  <cp:category/>
</cp:coreProperties>
</file>