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COLLECTION REPORT" sheetId="8" r:id="rId1"/>
    <sheet name="Sheet2" sheetId="10" r:id="rId2"/>
    <sheet name="Sheet1" sheetId="9" r:id="rId3"/>
  </sheets>
  <definedNames>
    <definedName name="_xlnm._FilterDatabase" localSheetId="0" hidden="1">'COLLECTION REPORT'!$A$1:$E$1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9" l="1"/>
  <c r="B12" i="9"/>
  <c r="B5" i="9"/>
</calcChain>
</file>

<file path=xl/sharedStrings.xml><?xml version="1.0" encoding="utf-8"?>
<sst xmlns="http://schemas.openxmlformats.org/spreadsheetml/2006/main" count="274" uniqueCount="154">
  <si>
    <r>
      <rPr>
        <b/>
        <sz val="11"/>
        <rFont val="Calibri"/>
        <family val="1"/>
      </rPr>
      <t>CUSTOMER NAME</t>
    </r>
  </si>
  <si>
    <r>
      <rPr>
        <b/>
        <sz val="11"/>
        <rFont val="Calibri"/>
        <family val="1"/>
      </rPr>
      <t>OUTSTANDING</t>
    </r>
  </si>
  <si>
    <r>
      <rPr>
        <sz val="9.5"/>
        <rFont val="Calibri"/>
        <family val="1"/>
      </rPr>
      <t>Derma Dent Medical center (Cash)</t>
    </r>
  </si>
  <si>
    <r>
      <rPr>
        <sz val="9.5"/>
        <rFont val="Calibri"/>
        <family val="1"/>
      </rPr>
      <t>Al Khaleej Pharmacy- LLC (Cash)</t>
    </r>
  </si>
  <si>
    <r>
      <rPr>
        <sz val="9.5"/>
        <rFont val="Calibri"/>
        <family val="1"/>
      </rPr>
      <t>Dr. Salah Al Kharraz (Cash)</t>
    </r>
  </si>
  <si>
    <r>
      <rPr>
        <sz val="9.5"/>
        <rFont val="Calibri"/>
        <family val="1"/>
      </rPr>
      <t>Noor Al Huda Pharmacy (Cash)</t>
    </r>
  </si>
  <si>
    <r>
      <rPr>
        <sz val="9.5"/>
        <rFont val="Calibri"/>
        <family val="1"/>
      </rPr>
      <t>Emirates Pharmacy</t>
    </r>
  </si>
  <si>
    <r>
      <rPr>
        <sz val="9.5"/>
        <rFont val="Calibri"/>
        <family val="1"/>
      </rPr>
      <t>Docib Medical Store LLC</t>
    </r>
  </si>
  <si>
    <r>
      <rPr>
        <sz val="9.5"/>
        <rFont val="Calibri"/>
        <family val="1"/>
      </rPr>
      <t>Madinah Almadam Drug Store LLC</t>
    </r>
  </si>
  <si>
    <r>
      <rPr>
        <sz val="9.5"/>
        <rFont val="Calibri"/>
        <family val="1"/>
      </rPr>
      <t>Nahdi Drug Store L.L.C</t>
    </r>
  </si>
  <si>
    <r>
      <rPr>
        <sz val="9.5"/>
        <rFont val="Calibri"/>
        <family val="1"/>
      </rPr>
      <t>AL KAYAN PHARMACY LLC</t>
    </r>
  </si>
  <si>
    <r>
      <rPr>
        <sz val="9.5"/>
        <rFont val="Calibri"/>
        <family val="1"/>
      </rPr>
      <t>DR. KHALED AL NUAIMI PHARMACY</t>
    </r>
  </si>
  <si>
    <r>
      <rPr>
        <sz val="9.5"/>
        <rFont val="Calibri"/>
        <family val="1"/>
      </rPr>
      <t>SKINOVA LASER CLINIC LLC</t>
    </r>
  </si>
  <si>
    <r>
      <rPr>
        <sz val="9.5"/>
        <rFont val="Calibri"/>
        <family val="1"/>
      </rPr>
      <t>Glamour Care Clinics L.L.C</t>
    </r>
  </si>
  <si>
    <r>
      <rPr>
        <sz val="9.5"/>
        <rFont val="Calibri"/>
        <family val="1"/>
      </rPr>
      <t>Novomed Specialized Surgical Hospital LLC</t>
    </r>
  </si>
  <si>
    <r>
      <rPr>
        <sz val="9.5"/>
        <rFont val="Calibri"/>
        <family val="1"/>
      </rPr>
      <t>Doctor Style For Dermatology</t>
    </r>
  </si>
  <si>
    <r>
      <rPr>
        <sz val="9.5"/>
        <rFont val="Calibri"/>
        <family val="1"/>
      </rPr>
      <t>Neima Pharmacy (PDC)</t>
    </r>
  </si>
  <si>
    <r>
      <rPr>
        <sz val="9.5"/>
        <rFont val="Calibri"/>
        <family val="1"/>
      </rPr>
      <t>Bella Rose Medical Center LLC (PDC)</t>
    </r>
  </si>
  <si>
    <r>
      <rPr>
        <sz val="9.5"/>
        <rFont val="Calibri"/>
        <family val="1"/>
      </rPr>
      <t>Amal Pharamcy</t>
    </r>
  </si>
  <si>
    <r>
      <rPr>
        <sz val="9.5"/>
        <rFont val="Calibri"/>
        <family val="1"/>
      </rPr>
      <t>GRAND ALEMAN PHARMACY LLC</t>
    </r>
  </si>
  <si>
    <r>
      <rPr>
        <sz val="9.5"/>
        <rFont val="Calibri"/>
        <family val="1"/>
      </rPr>
      <t>Al Nahrain Specialist Medical Center</t>
    </r>
  </si>
  <si>
    <r>
      <rPr>
        <sz val="9.5"/>
        <rFont val="Calibri"/>
        <family val="1"/>
      </rPr>
      <t>HEALTH CURE PHARMACY</t>
    </r>
  </si>
  <si>
    <r>
      <rPr>
        <sz val="9.5"/>
        <rFont val="Calibri"/>
        <family val="1"/>
      </rPr>
      <t>UNITED MEDICAL SUPPLIES (UNIMED) (L.L.C)</t>
    </r>
  </si>
  <si>
    <r>
      <rPr>
        <sz val="9.5"/>
        <rFont val="Calibri"/>
        <family val="1"/>
      </rPr>
      <t>KNIGHTS PHARMACY LLC</t>
    </r>
  </si>
  <si>
    <r>
      <rPr>
        <sz val="9.5"/>
        <rFont val="Calibri"/>
        <family val="1"/>
      </rPr>
      <t>GENOVA MEDICAL CENTER</t>
    </r>
  </si>
  <si>
    <r>
      <rPr>
        <sz val="9.5"/>
        <rFont val="Calibri"/>
        <family val="1"/>
      </rPr>
      <t>Al Manara Pharmacy</t>
    </r>
  </si>
  <si>
    <r>
      <rPr>
        <sz val="9.5"/>
        <rFont val="Calibri"/>
        <family val="1"/>
      </rPr>
      <t>Everlast Wellness Medical Center LLC (PDC)</t>
    </r>
  </si>
  <si>
    <r>
      <rPr>
        <sz val="9.5"/>
        <rFont val="Calibri"/>
        <family val="1"/>
      </rPr>
      <t>Doctor Sherif Mattar Pharmacy L.L.C</t>
    </r>
  </si>
  <si>
    <r>
      <rPr>
        <sz val="9.5"/>
        <rFont val="Calibri"/>
        <family val="1"/>
      </rPr>
      <t>Saddmaareb Pharmacy</t>
    </r>
  </si>
  <si>
    <r>
      <rPr>
        <sz val="9.5"/>
        <rFont val="Calibri"/>
        <family val="1"/>
      </rPr>
      <t>Abu Sharia Pharmacy</t>
    </r>
  </si>
  <si>
    <r>
      <rPr>
        <sz val="9.5"/>
        <rFont val="Calibri"/>
        <family val="1"/>
      </rPr>
      <t>Tabarak Pharmacy</t>
    </r>
  </si>
  <si>
    <r>
      <rPr>
        <sz val="9.5"/>
        <rFont val="Calibri"/>
        <family val="1"/>
      </rPr>
      <t>Land Mark Pharmacy</t>
    </r>
  </si>
  <si>
    <r>
      <rPr>
        <sz val="9.5"/>
        <rFont val="Calibri"/>
        <family val="1"/>
      </rPr>
      <t>Babil Pharmacy</t>
    </r>
  </si>
  <si>
    <r>
      <rPr>
        <sz val="9.5"/>
        <rFont val="Calibri"/>
        <family val="1"/>
      </rPr>
      <t>AL AIN MEDICAL STORE - L.L.C.</t>
    </r>
  </si>
  <si>
    <r>
      <rPr>
        <sz val="9.5"/>
        <rFont val="Calibri"/>
        <family val="1"/>
      </rPr>
      <t>Al Dewan Pharmacy</t>
    </r>
  </si>
  <si>
    <r>
      <rPr>
        <sz val="9.5"/>
        <rFont val="Calibri"/>
        <family val="1"/>
      </rPr>
      <t>KHALID PHARMACY</t>
    </r>
  </si>
  <si>
    <r>
      <rPr>
        <sz val="9.5"/>
        <rFont val="Calibri"/>
        <family val="1"/>
      </rPr>
      <t>Balsam Pharmacy ( Dibba )</t>
    </r>
  </si>
  <si>
    <r>
      <rPr>
        <sz val="9.5"/>
        <rFont val="Calibri"/>
        <family val="1"/>
      </rPr>
      <t>Mohammed Hamood Al Shaya L.L.C Dubai BR</t>
    </r>
  </si>
  <si>
    <r>
      <rPr>
        <sz val="9.5"/>
        <rFont val="Calibri"/>
        <family val="1"/>
      </rPr>
      <t>Awafi Drug Store</t>
    </r>
  </si>
  <si>
    <r>
      <rPr>
        <sz val="9.5"/>
        <rFont val="Calibri"/>
        <family val="1"/>
      </rPr>
      <t>Al Farahidi Pharmacy</t>
    </r>
  </si>
  <si>
    <r>
      <rPr>
        <sz val="9.5"/>
        <rFont val="Calibri"/>
        <family val="1"/>
      </rPr>
      <t>Medicom Pharmacy 15 (BR of D.M Pharmacies (L.L.C))</t>
    </r>
  </si>
  <si>
    <r>
      <rPr>
        <sz val="9.5"/>
        <rFont val="Calibri"/>
        <family val="1"/>
      </rPr>
      <t>Makkah Pharmacy</t>
    </r>
  </si>
  <si>
    <r>
      <rPr>
        <sz val="9.5"/>
        <rFont val="Calibri"/>
        <family val="1"/>
      </rPr>
      <t>Zahir Alkhad for Skincare</t>
    </r>
  </si>
  <si>
    <r>
      <rPr>
        <sz val="9.5"/>
        <rFont val="Calibri"/>
        <family val="1"/>
      </rPr>
      <t>Al Zaytoon Pharmacy (PDC)</t>
    </r>
  </si>
  <si>
    <r>
      <rPr>
        <sz val="9.5"/>
        <rFont val="Calibri"/>
        <family val="1"/>
      </rPr>
      <t>Al Shalal Pharmacy</t>
    </r>
  </si>
  <si>
    <r>
      <rPr>
        <sz val="9.5"/>
        <rFont val="Calibri"/>
        <family val="1"/>
      </rPr>
      <t>Al Iman Pharmacy</t>
    </r>
  </si>
  <si>
    <r>
      <rPr>
        <sz val="9.5"/>
        <rFont val="Calibri"/>
        <family val="1"/>
      </rPr>
      <t>Sinan Pharmacy L.L.C</t>
    </r>
  </si>
  <si>
    <r>
      <rPr>
        <sz val="9.5"/>
        <rFont val="Calibri"/>
        <family val="1"/>
      </rPr>
      <t>Marhaba Pharmacy</t>
    </r>
  </si>
  <si>
    <r>
      <rPr>
        <sz val="9.5"/>
        <rFont val="Calibri"/>
        <family val="1"/>
      </rPr>
      <t>Elite Pharmacy</t>
    </r>
  </si>
  <si>
    <r>
      <rPr>
        <sz val="9.5"/>
        <rFont val="Calibri"/>
        <family val="1"/>
      </rPr>
      <t>Al Manal Pharmacy</t>
    </r>
  </si>
  <si>
    <r>
      <rPr>
        <sz val="9.5"/>
        <rFont val="Calibri"/>
        <family val="1"/>
      </rPr>
      <t>Dr. Samiha Abdulla Lutfi</t>
    </r>
  </si>
  <si>
    <r>
      <rPr>
        <sz val="9.5"/>
        <rFont val="Calibri"/>
        <family val="1"/>
      </rPr>
      <t>Al Aqsa Pharmacy</t>
    </r>
  </si>
  <si>
    <r>
      <rPr>
        <sz val="9.5"/>
        <rFont val="Calibri"/>
        <family val="1"/>
      </rPr>
      <t>University Hospital Sharjah</t>
    </r>
  </si>
  <si>
    <r>
      <rPr>
        <sz val="9.5"/>
        <rFont val="Calibri"/>
        <family val="1"/>
      </rPr>
      <t>Zulekha Medicine and Medical Equipment Store LLC</t>
    </r>
  </si>
  <si>
    <r>
      <rPr>
        <sz val="9.5"/>
        <rFont val="Calibri"/>
        <family val="1"/>
      </rPr>
      <t>Noor Al Haram Pharmacy</t>
    </r>
  </si>
  <si>
    <r>
      <rPr>
        <sz val="9.5"/>
        <rFont val="Calibri"/>
        <family val="1"/>
      </rPr>
      <t>DAR AL HARAM PHARMACY LLC</t>
    </r>
  </si>
  <si>
    <r>
      <rPr>
        <sz val="9.5"/>
        <rFont val="Calibri"/>
        <family val="1"/>
      </rPr>
      <t>BURJEEL DRUG STORE LLC</t>
    </r>
  </si>
  <si>
    <r>
      <rPr>
        <sz val="9.5"/>
        <rFont val="Calibri"/>
        <family val="1"/>
      </rPr>
      <t>Janah Pharmacy LLC</t>
    </r>
  </si>
  <si>
    <r>
      <rPr>
        <sz val="9.5"/>
        <rFont val="Calibri"/>
        <family val="1"/>
      </rPr>
      <t>Al Afdhal Pharmacy</t>
    </r>
  </si>
  <si>
    <r>
      <rPr>
        <sz val="9.5"/>
        <rFont val="Calibri"/>
        <family val="1"/>
      </rPr>
      <t>Life Group (PDC)</t>
    </r>
  </si>
  <si>
    <r>
      <rPr>
        <sz val="9.5"/>
        <rFont val="Calibri"/>
        <family val="1"/>
      </rPr>
      <t>Super Care</t>
    </r>
  </si>
  <si>
    <r>
      <rPr>
        <sz val="9.5"/>
        <rFont val="Calibri"/>
        <family val="1"/>
      </rPr>
      <t>O C P MEDICAL CENTER LLC (PDC)</t>
    </r>
  </si>
  <si>
    <r>
      <rPr>
        <sz val="9.5"/>
        <rFont val="Calibri"/>
        <family val="1"/>
      </rPr>
      <t>KARIMA MEDICAL CENTRE</t>
    </r>
  </si>
  <si>
    <r>
      <rPr>
        <sz val="9.5"/>
        <rFont val="Calibri"/>
        <family val="1"/>
      </rPr>
      <t>CLINICA MEDICAL CENTER LLC</t>
    </r>
  </si>
  <si>
    <r>
      <rPr>
        <sz val="9.5"/>
        <rFont val="Calibri"/>
        <family val="1"/>
      </rPr>
      <t>Seven D Medical Centre (Br of Seven Dental Centre L.L.C)</t>
    </r>
  </si>
  <si>
    <r>
      <rPr>
        <sz val="9.5"/>
        <rFont val="Calibri"/>
        <family val="1"/>
      </rPr>
      <t>Harley Street Pharmacy</t>
    </r>
  </si>
  <si>
    <r>
      <rPr>
        <sz val="9.5"/>
        <rFont val="Calibri"/>
        <family val="1"/>
      </rPr>
      <t>Sultan Al Olama Clinic</t>
    </r>
  </si>
  <si>
    <r>
      <rPr>
        <sz val="9.5"/>
        <rFont val="Calibri"/>
        <family val="1"/>
      </rPr>
      <t>Charme Day Surgery Center LLC</t>
    </r>
  </si>
  <si>
    <r>
      <rPr>
        <sz val="9.5"/>
        <rFont val="Calibri"/>
        <family val="1"/>
      </rPr>
      <t>Gulf Diagnostic Center Hospital (PDC)</t>
    </r>
  </si>
  <si>
    <r>
      <rPr>
        <sz val="9.5"/>
        <rFont val="Calibri"/>
        <family val="1"/>
      </rPr>
      <t>PRIME MEDICAL STORE L.L.C</t>
    </r>
  </si>
  <si>
    <r>
      <rPr>
        <sz val="9.5"/>
        <rFont val="Calibri"/>
        <family val="1"/>
      </rPr>
      <t>Bourgeois Dental Clinic L.L.C</t>
    </r>
  </si>
  <si>
    <r>
      <rPr>
        <sz val="9.5"/>
        <rFont val="Calibri"/>
        <family val="1"/>
      </rPr>
      <t>BASEEM PHARMACY LLC</t>
    </r>
  </si>
  <si>
    <r>
      <rPr>
        <sz val="9.5"/>
        <rFont val="Calibri"/>
        <family val="1"/>
      </rPr>
      <t>LOS ANGLOS AESTHETIC MEDICAL CENTER</t>
    </r>
  </si>
  <si>
    <r>
      <rPr>
        <sz val="9.5"/>
        <rFont val="Calibri"/>
        <family val="1"/>
      </rPr>
      <t>DE NOVA LASER COSMETIC CENTER DMCC</t>
    </r>
  </si>
  <si>
    <r>
      <rPr>
        <sz val="9.5"/>
        <rFont val="Calibri"/>
        <family val="1"/>
      </rPr>
      <t>New Look Medical Center L.L.C Branch 4</t>
    </r>
  </si>
  <si>
    <r>
      <rPr>
        <sz val="9.5"/>
        <rFont val="Calibri"/>
        <family val="1"/>
      </rPr>
      <t>New Look Medical Center Pharmacy L.L.C</t>
    </r>
  </si>
  <si>
    <r>
      <rPr>
        <sz val="9.5"/>
        <rFont val="Calibri"/>
        <family val="1"/>
      </rPr>
      <t>ISAPS Clinic</t>
    </r>
  </si>
  <si>
    <r>
      <rPr>
        <sz val="9.5"/>
        <rFont val="Calibri"/>
        <family val="1"/>
      </rPr>
      <t>Adam Vital Hospital L.L.C</t>
    </r>
  </si>
  <si>
    <r>
      <rPr>
        <sz val="9.5"/>
        <rFont val="Calibri"/>
        <family val="1"/>
      </rPr>
      <t>SAMA SURGE MEDICAL CENTER-SOLE PROPRIETORSHIP LLC</t>
    </r>
  </si>
  <si>
    <r>
      <rPr>
        <sz val="9.5"/>
        <rFont val="Calibri"/>
        <family val="1"/>
      </rPr>
      <t>Alhikma Phramacy</t>
    </r>
  </si>
  <si>
    <r>
      <rPr>
        <sz val="9.5"/>
        <rFont val="Calibri"/>
        <family val="1"/>
      </rPr>
      <t>German Advance Medical Centre Pharmacy L.L.C</t>
    </r>
  </si>
  <si>
    <r>
      <rPr>
        <sz val="9.5"/>
        <rFont val="Calibri"/>
        <family val="1"/>
      </rPr>
      <t>ALWAZAN  AL METHALI MEDICAL CENTER</t>
    </r>
  </si>
  <si>
    <r>
      <rPr>
        <sz val="9.5"/>
        <rFont val="Calibri"/>
        <family val="1"/>
      </rPr>
      <t>ALBASMA PHARMACY</t>
    </r>
  </si>
  <si>
    <r>
      <rPr>
        <sz val="9.5"/>
        <rFont val="Calibri"/>
        <family val="1"/>
      </rPr>
      <t>CURE PLUS PHARMACY LLC</t>
    </r>
  </si>
  <si>
    <r>
      <rPr>
        <sz val="9.5"/>
        <rFont val="Calibri"/>
        <family val="1"/>
      </rPr>
      <t>MPC DRUG STORE COMPANY LLC (SOLE PROPRIETORSHIP)</t>
    </r>
  </si>
  <si>
    <r>
      <rPr>
        <sz val="9.5"/>
        <rFont val="Calibri"/>
        <family val="1"/>
      </rPr>
      <t>ROSMETIC MEDICAL CENTER LLC</t>
    </r>
  </si>
  <si>
    <r>
      <rPr>
        <sz val="9.5"/>
        <rFont val="Calibri"/>
        <family val="1"/>
      </rPr>
      <t>HEALTH AVENUE POLYCLINICS (PDC)</t>
    </r>
  </si>
  <si>
    <r>
      <rPr>
        <sz val="9.5"/>
        <rFont val="Calibri"/>
        <family val="1"/>
      </rPr>
      <t>Organic and Natural Pharmacy</t>
    </r>
  </si>
  <si>
    <r>
      <rPr>
        <sz val="9.5"/>
        <rFont val="Calibri"/>
        <family val="1"/>
      </rPr>
      <t>RXNOW PHARMACY LLC</t>
    </r>
  </si>
  <si>
    <r>
      <rPr>
        <sz val="9.5"/>
        <rFont val="Calibri"/>
        <family val="1"/>
      </rPr>
      <t>Cosmo Secrets Medical Center LLC</t>
    </r>
  </si>
  <si>
    <r>
      <rPr>
        <sz val="9.5"/>
        <rFont val="Calibri"/>
        <family val="1"/>
      </rPr>
      <t>Dr Dana Diet Clinic FZ- LLC</t>
    </r>
  </si>
  <si>
    <r>
      <rPr>
        <sz val="9.5"/>
        <rFont val="Calibri"/>
        <family val="1"/>
      </rPr>
      <t>AL TAJ PHARMACY</t>
    </r>
  </si>
  <si>
    <r>
      <rPr>
        <sz val="9.5"/>
        <rFont val="Calibri"/>
        <family val="1"/>
      </rPr>
      <t>PHARMACHOICE PHARMACY LLC</t>
    </r>
  </si>
  <si>
    <r>
      <rPr>
        <sz val="9.5"/>
        <rFont val="Calibri"/>
        <family val="1"/>
      </rPr>
      <t>Euromed Clinic Centre</t>
    </r>
  </si>
  <si>
    <r>
      <rPr>
        <sz val="9.5"/>
        <rFont val="Calibri"/>
        <family val="1"/>
      </rPr>
      <t>Dr Suad Lutfi Poly Clinic</t>
    </r>
  </si>
  <si>
    <r>
      <rPr>
        <sz val="9.5"/>
        <rFont val="Calibri"/>
        <family val="1"/>
      </rPr>
      <t>AL ANAMEL PHARMACY</t>
    </r>
  </si>
  <si>
    <r>
      <rPr>
        <sz val="9.5"/>
        <rFont val="Calibri"/>
        <family val="1"/>
      </rPr>
      <t>IBN SINA GROUP PHARMACIES</t>
    </r>
  </si>
  <si>
    <r>
      <rPr>
        <sz val="9.5"/>
        <rFont val="Calibri"/>
        <family val="1"/>
      </rPr>
      <t>HEALTH PLUS PHARMACY LLC</t>
    </r>
  </si>
  <si>
    <r>
      <rPr>
        <sz val="9.5"/>
        <rFont val="Calibri"/>
        <family val="1"/>
      </rPr>
      <t>ARYA CLINIC L.L.C</t>
    </r>
  </si>
  <si>
    <r>
      <rPr>
        <sz val="9.5"/>
        <rFont val="Calibri"/>
        <family val="1"/>
      </rPr>
      <t>Al Meead Dermatology Clinic LLC (PDC)</t>
    </r>
  </si>
  <si>
    <r>
      <rPr>
        <sz val="9.5"/>
        <rFont val="Calibri"/>
        <family val="1"/>
      </rPr>
      <t>Dew Derm Aesthetic Center LLC</t>
    </r>
  </si>
  <si>
    <r>
      <rPr>
        <sz val="9.5"/>
        <rFont val="Calibri"/>
        <family val="1"/>
      </rPr>
      <t>Al Bustan Pharmacy</t>
    </r>
  </si>
  <si>
    <r>
      <rPr>
        <sz val="9.5"/>
        <rFont val="Calibri"/>
        <family val="1"/>
      </rPr>
      <t>Derma Zone Laser and Cosmetic Center LLC</t>
    </r>
  </si>
  <si>
    <r>
      <rPr>
        <sz val="9.5"/>
        <rFont val="Calibri"/>
        <family val="1"/>
      </rPr>
      <t>Samaya Pharmacy L.L.C</t>
    </r>
  </si>
  <si>
    <r>
      <rPr>
        <sz val="9.5"/>
        <rFont val="Calibri"/>
        <family val="1"/>
      </rPr>
      <t>BELLA ROMA SPECIALTY HOSPITAL LLC</t>
    </r>
  </si>
  <si>
    <r>
      <rPr>
        <sz val="9.5"/>
        <rFont val="Calibri"/>
        <family val="1"/>
      </rPr>
      <t>VALIANT HEALTHCARE L.LC.</t>
    </r>
  </si>
  <si>
    <r>
      <rPr>
        <sz val="9.5"/>
        <rFont val="Calibri"/>
        <family val="1"/>
      </rPr>
      <t>ONYX MEDICAL CENTER</t>
    </r>
  </si>
  <si>
    <r>
      <rPr>
        <sz val="9.5"/>
        <rFont val="Calibri"/>
        <family val="1"/>
      </rPr>
      <t>Al Hendawy Pharmacy LLC (PDC)</t>
    </r>
  </si>
  <si>
    <r>
      <rPr>
        <sz val="9.5"/>
        <rFont val="Calibri"/>
        <family val="1"/>
      </rPr>
      <t>First Medical Centre Pharmacy</t>
    </r>
  </si>
  <si>
    <r>
      <rPr>
        <sz val="9.5"/>
        <rFont val="Calibri"/>
        <family val="1"/>
      </rPr>
      <t>Advance Cure Pharmacy LLC</t>
    </r>
  </si>
  <si>
    <r>
      <rPr>
        <sz val="9.5"/>
        <rFont val="Calibri"/>
        <family val="1"/>
      </rPr>
      <t>HEALTH LINE PHARMACY LLC</t>
    </r>
  </si>
  <si>
    <r>
      <rPr>
        <sz val="9.5"/>
        <rFont val="Calibri"/>
        <family val="1"/>
      </rPr>
      <t>New Medical Center Trading LTD</t>
    </r>
  </si>
  <si>
    <r>
      <rPr>
        <sz val="9.5"/>
        <rFont val="Calibri"/>
        <family val="1"/>
      </rPr>
      <t>Hafeet Pharmacy</t>
    </r>
  </si>
  <si>
    <r>
      <rPr>
        <sz val="9.5"/>
        <rFont val="Calibri"/>
        <family val="1"/>
      </rPr>
      <t>Specialized Medical Care Hospital</t>
    </r>
  </si>
  <si>
    <r>
      <rPr>
        <sz val="9.5"/>
        <rFont val="Calibri"/>
        <family val="1"/>
      </rPr>
      <t>Aster Pharmacy-Med Shop Drug store L.L.C</t>
    </r>
  </si>
  <si>
    <r>
      <rPr>
        <sz val="9.5"/>
        <rFont val="Calibri"/>
        <family val="1"/>
      </rPr>
      <t>Med Care Pharmacy</t>
    </r>
  </si>
  <si>
    <r>
      <rPr>
        <sz val="9.5"/>
        <rFont val="Calibri"/>
        <family val="1"/>
      </rPr>
      <t>Belhoul Speciality Pharmacy</t>
    </r>
  </si>
  <si>
    <r>
      <rPr>
        <sz val="9.5"/>
        <rFont val="Calibri"/>
        <family val="1"/>
      </rPr>
      <t>Al Khawaneej Pharmacy</t>
    </r>
  </si>
  <si>
    <r>
      <rPr>
        <sz val="9.5"/>
        <rFont val="Calibri"/>
        <family val="1"/>
      </rPr>
      <t>AL SHARQ FAMILY PHARMACY</t>
    </r>
  </si>
  <si>
    <r>
      <rPr>
        <sz val="9.5"/>
        <rFont val="Calibri"/>
        <family val="1"/>
      </rPr>
      <t>Al Qarain Pharmacy</t>
    </r>
  </si>
  <si>
    <r>
      <rPr>
        <sz val="9.5"/>
        <rFont val="Calibri"/>
        <family val="1"/>
      </rPr>
      <t>Al Khulood Pharmacy</t>
    </r>
  </si>
  <si>
    <r>
      <rPr>
        <sz val="9.5"/>
        <rFont val="Calibri"/>
        <family val="1"/>
      </rPr>
      <t>Medicina Drug Store</t>
    </r>
  </si>
  <si>
    <t>Mohammed Hamood Alshaya LLC</t>
  </si>
  <si>
    <t>Darren Derma</t>
  </si>
  <si>
    <t>Darren Joele</t>
  </si>
  <si>
    <t>total</t>
  </si>
  <si>
    <t>SUPER CARE</t>
  </si>
  <si>
    <t>on account</t>
  </si>
  <si>
    <t>DUE DERMA</t>
  </si>
  <si>
    <t>DEDUCTION AMOUNT</t>
  </si>
  <si>
    <t>IBN SINA GROUP PHARMACIES</t>
  </si>
  <si>
    <t>DERMA DUE</t>
  </si>
  <si>
    <t>CREDIT NOTE DERMA</t>
  </si>
  <si>
    <t>JOELLE DUE</t>
  </si>
  <si>
    <t>JOELLE CREDIT NOTE</t>
  </si>
  <si>
    <t>NET TOAL</t>
  </si>
  <si>
    <t>MAIN A/C DERMA</t>
  </si>
  <si>
    <t xml:space="preserve">JOELLE </t>
  </si>
  <si>
    <t>DUE ONLY DERMA</t>
  </si>
  <si>
    <t>Ahmed Alshawish</t>
  </si>
  <si>
    <t>Mohamed Farrag</t>
  </si>
  <si>
    <t>Ahmed Samir</t>
  </si>
  <si>
    <t>Abdul Razzak Alshammat</t>
  </si>
  <si>
    <t>Majd Ghaloul</t>
  </si>
  <si>
    <t>Shafiq</t>
  </si>
  <si>
    <t>Shamshad</t>
  </si>
  <si>
    <t>Husam</t>
  </si>
  <si>
    <t>Dr.Moaz Hamdoun</t>
  </si>
  <si>
    <t>AGENT</t>
  </si>
  <si>
    <t>Row Labels</t>
  </si>
  <si>
    <t>Grand Total</t>
  </si>
  <si>
    <t>Sum of OUTSTANDING</t>
  </si>
  <si>
    <t>ClN_id</t>
  </si>
  <si>
    <t>Agent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</si>
</sst>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9.5"/>
      <name val="Calibri"/>
      <family val="2"/>
    </font>
    <font>
      <sz val="9.5"/>
      <color rgb="FF000000"/>
      <name val="Calibri"/>
      <family val="2"/>
    </font>
    <font>
      <b/>
      <sz val="11"/>
      <name val="Calibri"/>
      <family val="1"/>
    </font>
    <font>
      <sz val="9.5"/>
      <name val="Calibri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0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shrinkToFit="1"/>
    </xf>
    <xf numFmtId="2" fontId="3" fillId="0" borderId="1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3" fontId="7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4" fontId="0" fillId="0" borderId="0" xfId="0" pivotButton="1" applyNumberForma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[COLLECTION_REPORT_doctor_1122022.xlsx]Sheet2!PivotTable2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Sheet2!$A$2:$A$11</c:f>
              <c:strCache>
                <c:ptCount val="9"/>
                <c:pt idx="0">
                  <c:v>Abdul Razzak Alshammat</c:v>
                </c:pt>
                <c:pt idx="1">
                  <c:v>Ahmed Alshawish</c:v>
                </c:pt>
                <c:pt idx="2">
                  <c:v>Ahmed Samir</c:v>
                </c:pt>
                <c:pt idx="3">
                  <c:v>Dr.Moaz Hamdoun</c:v>
                </c:pt>
                <c:pt idx="4">
                  <c:v>Husam</c:v>
                </c:pt>
                <c:pt idx="5">
                  <c:v>Majd Ghaloul</c:v>
                </c:pt>
                <c:pt idx="6">
                  <c:v>Mohamed Farrag</c:v>
                </c:pt>
                <c:pt idx="7">
                  <c:v>Shafiq</c:v>
                </c:pt>
                <c:pt idx="8">
                  <c:v>Shamshad</c:v>
                </c:pt>
              </c:strCache>
            </c:strRef>
          </c:cat>
          <c:val>
            <c:numRef>
              <c:f>Sheet2!$B$2:$B$11</c:f>
              <c:numCache>
                <c:formatCode>#,##0.00</c:formatCode>
                <c:ptCount val="9"/>
                <c:pt idx="0">
                  <c:v>123785.02999999998</c:v>
                </c:pt>
                <c:pt idx="1">
                  <c:v>99655.590000000011</c:v>
                </c:pt>
                <c:pt idx="2">
                  <c:v>821166.88000000024</c:v>
                </c:pt>
                <c:pt idx="3">
                  <c:v>9367.5499999999993</c:v>
                </c:pt>
                <c:pt idx="4">
                  <c:v>292059.36</c:v>
                </c:pt>
                <c:pt idx="5">
                  <c:v>285824.36</c:v>
                </c:pt>
                <c:pt idx="6">
                  <c:v>308146.15000000002</c:v>
                </c:pt>
                <c:pt idx="7">
                  <c:v>554360.05999999994</c:v>
                </c:pt>
                <c:pt idx="8">
                  <c:v>175084.22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F-4BE1-9AAF-9CF98317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296264"/>
        <c:axId val="766296592"/>
      </c:barChart>
      <c:catAx>
        <c:axId val="76629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296592"/>
        <c:crosses val="autoZero"/>
        <c:auto val="1"/>
        <c:lblAlgn val="ctr"/>
        <c:lblOffset val="100"/>
        <c:noMultiLvlLbl val="0"/>
      </c:catAx>
      <c:valAx>
        <c:axId val="76629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29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101600</xdr:colOff>
      <xdr:row>17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903626-5972-8DE6-4CEC-CE1B312C3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az Hamdoun" refreshedDate="44896.309760416669" createdVersion="8" refreshedVersion="8" minRefreshableVersion="3" recordCount="120">
  <cacheSource type="worksheet">
    <worksheetSource ref="A1:C121" sheet="COLLECTION REPORT"/>
  </cacheSource>
  <cacheFields count="3">
    <cacheField name="CUSTOMER NAME" numFmtId="0">
      <sharedItems/>
    </cacheField>
    <cacheField name="OUTSTANDING" numFmtId="0">
      <sharedItems containsSemiMixedTypes="0" containsString="0" containsNumber="1" minValue="409.5" maxValue="548399.24"/>
    </cacheField>
    <cacheField name="AGENT" numFmtId="0">
      <sharedItems count="9">
        <s v="Abdul Razzak Alshammat"/>
        <s v="Ahmed Alshawish"/>
        <s v="Majd Ghaloul"/>
        <s v="Ahmed Samir"/>
        <s v="Mohamed Farrag"/>
        <s v="Dr.Moaz Hamdoun"/>
        <s v="Husam"/>
        <s v="Shamshad"/>
        <s v="Shafiq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s v="ARYA CLINIC L.L.C"/>
    <n v="14193.9"/>
    <x v="0"/>
  </r>
  <r>
    <s v="Belhoul Speciality Pharmacy"/>
    <n v="992.25"/>
    <x v="0"/>
  </r>
  <r>
    <s v="ROSMETIC MEDICAL CENTER LLC"/>
    <n v="997.15"/>
    <x v="0"/>
  </r>
  <r>
    <s v="HEALTH AVENUE POLYCLINICS (PDC)"/>
    <n v="1115.6300000000001"/>
    <x v="0"/>
  </r>
  <r>
    <s v="Euromed Clinic Centre"/>
    <n v="2400"/>
    <x v="0"/>
  </r>
  <r>
    <s v="Seven D Medical Centre (Br of Seven Dental Centre L.L.C)"/>
    <n v="6100.5"/>
    <x v="0"/>
  </r>
  <r>
    <s v="Bella Rose Medical Center LLC (PDC)"/>
    <n v="38676.400000000001"/>
    <x v="0"/>
  </r>
  <r>
    <s v="Dr Suad Lutfi Poly Clinic"/>
    <n v="9095.6299999999992"/>
    <x v="1"/>
  </r>
  <r>
    <s v="BELLA ROMA SPECIALTY HOSPITAL LLC"/>
    <n v="17128.5"/>
    <x v="1"/>
  </r>
  <r>
    <s v="VALIANT HEALTHCARE L.LC."/>
    <n v="2311.4"/>
    <x v="1"/>
  </r>
  <r>
    <s v="ONYX MEDICAL CENTER"/>
    <n v="1024.67"/>
    <x v="0"/>
  </r>
  <r>
    <s v="Bourgeois Dental Clinic L.L.C"/>
    <n v="734.76"/>
    <x v="0"/>
  </r>
  <r>
    <s v="DE NOVA LASER COSMETIC CENTER DMCC"/>
    <n v="6286.7"/>
    <x v="1"/>
  </r>
  <r>
    <s v="ALWAZAN  AL METHALI MEDICAL CENTER"/>
    <n v="8893.5"/>
    <x v="2"/>
  </r>
  <r>
    <s v="RXNOW PHARMACY LLC"/>
    <n v="6993"/>
    <x v="1"/>
  </r>
  <r>
    <s v="Cosmo Secrets Medical Center LLC"/>
    <n v="5524.6"/>
    <x v="1"/>
  </r>
  <r>
    <s v="Dr Dana Diet Clinic FZ- LLC"/>
    <n v="1200.45"/>
    <x v="0"/>
  </r>
  <r>
    <s v="O C P MEDICAL CENTER LLC (PDC)"/>
    <n v="3780.15"/>
    <x v="1"/>
  </r>
  <r>
    <s v="KARIMA MEDICAL CENTRE"/>
    <n v="2244.25"/>
    <x v="2"/>
  </r>
  <r>
    <s v="CLINICA MEDICAL CENTER LLC"/>
    <n v="22063"/>
    <x v="2"/>
  </r>
  <r>
    <s v="Charme Day Surgery Center LLC"/>
    <n v="1870.83"/>
    <x v="0"/>
  </r>
  <r>
    <s v="Glamour Care Clinics L.L.C"/>
    <n v="37621.15"/>
    <x v="1"/>
  </r>
  <r>
    <s v="Novomed Specialized Surgical Hospital LLC"/>
    <n v="2921.85"/>
    <x v="1"/>
  </r>
  <r>
    <s v="Doctor Style For Dermatology"/>
    <n v="7992.61"/>
    <x v="1"/>
  </r>
  <r>
    <s v="HEALTH PLUS PHARMACY LLC"/>
    <n v="34073.57"/>
    <x v="3"/>
  </r>
  <r>
    <s v="Dew Derm Aesthetic Center LLC"/>
    <n v="2835"/>
    <x v="3"/>
  </r>
  <r>
    <s v="Al Bustan Pharmacy"/>
    <n v="9235.58"/>
    <x v="3"/>
  </r>
  <r>
    <s v="Samaya Pharmacy L.L.C"/>
    <n v="26761.86"/>
    <x v="3"/>
  </r>
  <r>
    <s v="First Medical Centre Pharmacy"/>
    <n v="937.13"/>
    <x v="3"/>
  </r>
  <r>
    <s v="Advance Cure Pharmacy LLC"/>
    <n v="3400"/>
    <x v="3"/>
  </r>
  <r>
    <s v="HEALTH LINE PHARMACY LLC"/>
    <n v="3264"/>
    <x v="3"/>
  </r>
  <r>
    <s v="Hafeet Pharmacy"/>
    <n v="6955.39"/>
    <x v="3"/>
  </r>
  <r>
    <s v="Specialized Medical Care Hospital"/>
    <n v="816"/>
    <x v="3"/>
  </r>
  <r>
    <s v="Medicina Drug Store"/>
    <n v="62382.559999999998"/>
    <x v="3"/>
  </r>
  <r>
    <s v="BASEEM PHARMACY LLC"/>
    <n v="6124.74"/>
    <x v="3"/>
  </r>
  <r>
    <s v="New Look Medical Center L.L.C Branch 4"/>
    <n v="8485.6"/>
    <x v="3"/>
  </r>
  <r>
    <s v="New Look Medical Center Pharmacy L.L.C"/>
    <n v="930.85"/>
    <x v="3"/>
  </r>
  <r>
    <s v="Alhikma Phramacy"/>
    <n v="9940.7999999999993"/>
    <x v="3"/>
  </r>
  <r>
    <s v="German Advance Medical Centre Pharmacy L.L.C"/>
    <n v="4068"/>
    <x v="3"/>
  </r>
  <r>
    <s v="ALBASMA PHARMACY"/>
    <n v="30903.29"/>
    <x v="3"/>
  </r>
  <r>
    <s v="CURE PLUS PHARMACY LLC"/>
    <n v="5053.8500000000004"/>
    <x v="3"/>
  </r>
  <r>
    <s v="AL TAJ PHARMACY"/>
    <n v="697.52"/>
    <x v="3"/>
  </r>
  <r>
    <s v="BURJEEL DRUG STORE LLC"/>
    <n v="548399.24"/>
    <x v="3"/>
  </r>
  <r>
    <s v="Al Manara Pharmacy"/>
    <n v="8988.64"/>
    <x v="3"/>
  </r>
  <r>
    <s v="Everlast Wellness Medical Center LLC (PDC)"/>
    <n v="16424.150000000001"/>
    <x v="3"/>
  </r>
  <r>
    <s v="Doctor Sherif Mattar Pharmacy L.L.C"/>
    <n v="3335.06"/>
    <x v="3"/>
  </r>
  <r>
    <s v="Saddmaareb Pharmacy"/>
    <n v="23523.52"/>
    <x v="4"/>
  </r>
  <r>
    <s v="Abu Sharia Pharmacy"/>
    <n v="6325.53"/>
    <x v="3"/>
  </r>
  <r>
    <s v="Tabarak Pharmacy"/>
    <n v="4309.3999999999996"/>
    <x v="3"/>
  </r>
  <r>
    <s v="Land Mark Pharmacy"/>
    <n v="9360.56"/>
    <x v="3"/>
  </r>
  <r>
    <s v="KNIGHTS PHARMACY LLC"/>
    <n v="5615.04"/>
    <x v="3"/>
  </r>
  <r>
    <s v="Al Khaleej Pharmacy- LLC (Cash)"/>
    <n v="1543.52"/>
    <x v="3"/>
  </r>
  <r>
    <s v="Dr. Salah Al Kharraz (Cash)"/>
    <n v="9367.5499999999993"/>
    <x v="5"/>
  </r>
  <r>
    <s v="Al Qarain Pharmacy"/>
    <n v="20264.2"/>
    <x v="6"/>
  </r>
  <r>
    <s v="MPC DRUG STORE COMPANY LLC (SOLE PROPRIETORSHIP)"/>
    <n v="573.29999999999995"/>
    <x v="7"/>
  </r>
  <r>
    <s v="Janah Pharmacy LLC"/>
    <n v="105280.05"/>
    <x v="6"/>
  </r>
  <r>
    <s v="Al Afdhal Pharmacy"/>
    <n v="409.5"/>
    <x v="6"/>
  </r>
  <r>
    <s v="Balsam Pharmacy ( Dibba )"/>
    <n v="4686.8100000000004"/>
    <x v="6"/>
  </r>
  <r>
    <s v="Awafi Drug Store"/>
    <n v="153392.59"/>
    <x v="8"/>
  </r>
  <r>
    <s v="Makkah Pharmacy"/>
    <n v="59620.65"/>
    <x v="6"/>
  </r>
  <r>
    <s v="Al Zaytoon Pharmacy (PDC)"/>
    <n v="2857.34"/>
    <x v="6"/>
  </r>
  <r>
    <s v="Noor Al Huda Pharmacy (Cash)"/>
    <n v="14151.75"/>
    <x v="6"/>
  </r>
  <r>
    <s v="Docib Medical Store LLC"/>
    <n v="75957.56"/>
    <x v="6"/>
  </r>
  <r>
    <s v="Nahdi Drug Store L.L.C"/>
    <n v="8154.25"/>
    <x v="6"/>
  </r>
  <r>
    <s v="GRAND ALEMAN PHARMACY LLC"/>
    <n v="677.25"/>
    <x v="6"/>
  </r>
  <r>
    <s v="Al Meead Dermatology Clinic LLC (PDC)"/>
    <n v="43309.24"/>
    <x v="2"/>
  </r>
  <r>
    <s v="Derma Zone Laser and Cosmetic Center LLC"/>
    <n v="27391.64"/>
    <x v="2"/>
  </r>
  <r>
    <s v="AL SHARQ FAMILY PHARMACY"/>
    <n v="19542.66"/>
    <x v="2"/>
  </r>
  <r>
    <s v="Al Khulood Pharmacy"/>
    <n v="728.45"/>
    <x v="2"/>
  </r>
  <r>
    <s v="LOS ANGLOS AESTHETIC MEDICAL CENTER"/>
    <n v="918.5"/>
    <x v="2"/>
  </r>
  <r>
    <s v="Adam Vital Hospital L.L.C"/>
    <n v="12480"/>
    <x v="2"/>
  </r>
  <r>
    <s v="PHARMACHOICE PHARMACY LLC"/>
    <n v="11717.4"/>
    <x v="0"/>
  </r>
  <r>
    <s v="Sultan Al Olama Clinic"/>
    <n v="4373.28"/>
    <x v="0"/>
  </r>
  <r>
    <s v="Zahir Alkhad for Skincare"/>
    <n v="641.25"/>
    <x v="2"/>
  </r>
  <r>
    <s v="Elite Pharmacy"/>
    <n v="69421.59"/>
    <x v="2"/>
  </r>
  <r>
    <s v="Dr. Samiha Abdulla Lutfi"/>
    <n v="39420.480000000003"/>
    <x v="2"/>
  </r>
  <r>
    <s v="University Hospital Sharjah"/>
    <n v="4882.5"/>
    <x v="2"/>
  </r>
  <r>
    <s v="Zulekha Medicine and Medical Equipment Store LLC"/>
    <n v="3584.58"/>
    <x v="2"/>
  </r>
  <r>
    <s v="SKINOVA LASER CLINIC LLC"/>
    <n v="14365.35"/>
    <x v="2"/>
  </r>
  <r>
    <s v="Al Nahrain Specialist Medical Center"/>
    <n v="1143.44"/>
    <x v="2"/>
  </r>
  <r>
    <s v="UNITED MEDICAL SUPPLIES (UNIMED) (L.L.C)"/>
    <n v="2249.31"/>
    <x v="0"/>
  </r>
  <r>
    <s v="GENOVA MEDICAL CENTER"/>
    <n v="12484.35"/>
    <x v="2"/>
  </r>
  <r>
    <s v="Derma Dent Medical center (Cash)"/>
    <n v="2309.58"/>
    <x v="2"/>
  </r>
  <r>
    <s v="AL ANAMEL PHARMACY"/>
    <n v="20605.91"/>
    <x v="4"/>
  </r>
  <r>
    <s v="Al Hendawy Pharmacy LLC (PDC)"/>
    <n v="1058.4000000000001"/>
    <x v="4"/>
  </r>
  <r>
    <s v="Med Care Pharmacy"/>
    <n v="34000"/>
    <x v="0"/>
  </r>
  <r>
    <s v="PRIME MEDICAL STORE L.L.C"/>
    <n v="2138.5"/>
    <x v="0"/>
  </r>
  <r>
    <s v="Organic and Natural Pharmacy"/>
    <n v="7700"/>
    <x v="4"/>
  </r>
  <r>
    <s v="Harley Street Pharmacy"/>
    <n v="899.95"/>
    <x v="4"/>
  </r>
  <r>
    <s v="Babil Pharmacy"/>
    <n v="7004.5"/>
    <x v="4"/>
  </r>
  <r>
    <s v="AL AIN MEDICAL STORE - L.L.C."/>
    <n v="210315.74"/>
    <x v="4"/>
  </r>
  <r>
    <s v="Al Dewan Pharmacy"/>
    <n v="25461.91"/>
    <x v="4"/>
  </r>
  <r>
    <s v="DR. KHALED AL NUAIMI PHARMACY"/>
    <n v="5521.32"/>
    <x v="4"/>
  </r>
  <r>
    <s v="Neima Pharmacy (PDC)"/>
    <n v="618.9"/>
    <x v="4"/>
  </r>
  <r>
    <s v="Amal Pharamcy"/>
    <n v="5436"/>
    <x v="4"/>
  </r>
  <r>
    <s v="IBN SINA GROUP PHARMACIES"/>
    <n v="59652.88"/>
    <x v="8"/>
  </r>
  <r>
    <s v="New Medical Center Trading LTD"/>
    <n v="118781.58"/>
    <x v="8"/>
  </r>
  <r>
    <s v="Aster Pharmacy-Med Shop Drug store L.L.C"/>
    <n v="25312.2"/>
    <x v="8"/>
  </r>
  <r>
    <s v="Gulf Diagnostic Center Hospital (PDC)"/>
    <n v="43398.47"/>
    <x v="8"/>
  </r>
  <r>
    <s v="ISAPS Clinic"/>
    <n v="1058.4000000000001"/>
    <x v="8"/>
  </r>
  <r>
    <s v="SAMA SURGE MEDICAL CENTER-SOLE PROPRIETORSHIP LLC"/>
    <n v="14829.54"/>
    <x v="8"/>
  </r>
  <r>
    <s v="Life Group (PDC)"/>
    <n v="2651.67"/>
    <x v="8"/>
  </r>
  <r>
    <s v="Super Care"/>
    <n v="49444.639999999999"/>
    <x v="8"/>
  </r>
  <r>
    <s v="Mohammed Hamood Al Shaya L.L.C Dubai BR"/>
    <n v="42018.98"/>
    <x v="8"/>
  </r>
  <r>
    <s v="AL KAYAN PHARMACY LLC"/>
    <n v="43819.11"/>
    <x v="8"/>
  </r>
  <r>
    <s v="Al Khawaneej Pharmacy"/>
    <n v="5571.54"/>
    <x v="7"/>
  </r>
  <r>
    <s v="Noor Al Haram Pharmacy"/>
    <n v="5486.06"/>
    <x v="7"/>
  </r>
  <r>
    <s v="DAR AL HARAM PHARMACY LLC"/>
    <n v="2973.75"/>
    <x v="7"/>
  </r>
  <r>
    <s v="Al Farahidi Pharmacy"/>
    <n v="1711.97"/>
    <x v="7"/>
  </r>
  <r>
    <s v="Medicom Pharmacy 15 (BR of D.M Pharmacies (L.L.C))"/>
    <n v="4193.67"/>
    <x v="7"/>
  </r>
  <r>
    <s v="Al Shalal Pharmacy"/>
    <n v="57841.17"/>
    <x v="7"/>
  </r>
  <r>
    <s v="Al Iman Pharmacy"/>
    <n v="11918.27"/>
    <x v="7"/>
  </r>
  <r>
    <s v="Sinan Pharmacy L.L.C"/>
    <n v="13697.19"/>
    <x v="7"/>
  </r>
  <r>
    <s v="Marhaba Pharmacy"/>
    <n v="4014"/>
    <x v="7"/>
  </r>
  <r>
    <s v="Al Manal Pharmacy"/>
    <n v="13073.72"/>
    <x v="7"/>
  </r>
  <r>
    <s v="Al Aqsa Pharmacy"/>
    <n v="30789.99"/>
    <x v="7"/>
  </r>
  <r>
    <s v="KHALID PHARMACY"/>
    <n v="1997.63"/>
    <x v="7"/>
  </r>
  <r>
    <s v="Emirates Pharmacy"/>
    <n v="6523.13"/>
    <x v="7"/>
  </r>
  <r>
    <s v="Madinah Almadam Drug Store LLC"/>
    <n v="12285.77"/>
    <x v="7"/>
  </r>
  <r>
    <s v="HEALTH CURE PHARMACY"/>
    <n v="2433.06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11" firstHeaderRow="1" firstDataRow="1" firstDataCol="1"/>
  <pivotFields count="3">
    <pivotField showAll="0"/>
    <pivotField dataField="1" showAll="0"/>
    <pivotField axis="axisRow" showAll="0">
      <items count="10">
        <item x="0"/>
        <item x="1"/>
        <item x="3"/>
        <item x="5"/>
        <item x="6"/>
        <item x="2"/>
        <item x="4"/>
        <item x="8"/>
        <item x="7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OUTSTANDING" fld="1" baseField="0" baseItem="0" numFmtId="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activeCell="A13" sqref="A13"/>
    </sheetView>
  </sheetViews>
  <sheetFormatPr defaultRowHeight="15" customHeight="1" x14ac:dyDescent="0.25"/>
  <cols>
    <col min="1" max="1" width="65.6640625" customWidth="1"/>
    <col min="2" max="2" width="18.21875" style="6" customWidth="1"/>
    <col min="3" max="3" width="25" customWidth="1"/>
  </cols>
  <sheetData>
    <row r="1" spans="1:5" ht="15" customHeight="1" x14ac:dyDescent="0.25">
      <c r="A1" s="1" t="s">
        <v>0</v>
      </c>
      <c r="B1" s="3" t="s">
        <v>1</v>
      </c>
      <c r="C1" s="12" t="s">
        <v>148</v>
      </c>
      <c r="D1" t="s">
        <v>152</v>
      </c>
      <c r="E1" t="s">
        <v>153</v>
      </c>
    </row>
    <row r="2" spans="1:5" ht="15" customHeight="1" x14ac:dyDescent="0.25">
      <c r="A2" s="2" t="s">
        <v>98</v>
      </c>
      <c r="B2" s="4">
        <v>14193.9</v>
      </c>
      <c r="C2" s="13" t="s">
        <v>142</v>
      </c>
      <c r="D2">
        <v>271</v>
      </c>
      <c r="E2">
        <v>190</v>
      </c>
    </row>
    <row r="3" spans="1:5" ht="15" customHeight="1" x14ac:dyDescent="0.25">
      <c r="A3" s="2" t="s">
        <v>116</v>
      </c>
      <c r="B3" s="5">
        <v>992.25</v>
      </c>
      <c r="C3" s="13" t="s">
        <v>142</v>
      </c>
      <c r="D3">
        <v>197</v>
      </c>
      <c r="E3">
        <v>190</v>
      </c>
    </row>
    <row r="4" spans="1:5" ht="15" customHeight="1" x14ac:dyDescent="0.25">
      <c r="A4" s="2" t="s">
        <v>85</v>
      </c>
      <c r="B4" s="5">
        <v>997.15</v>
      </c>
      <c r="C4" s="13" t="s">
        <v>142</v>
      </c>
      <c r="D4">
        <v>360</v>
      </c>
      <c r="E4">
        <v>190</v>
      </c>
    </row>
    <row r="5" spans="1:5" ht="15" customHeight="1" x14ac:dyDescent="0.25">
      <c r="A5" s="2" t="s">
        <v>86</v>
      </c>
      <c r="B5" s="4">
        <v>1115.6300000000001</v>
      </c>
      <c r="C5" s="13" t="s">
        <v>142</v>
      </c>
      <c r="D5">
        <v>329</v>
      </c>
      <c r="E5">
        <v>190</v>
      </c>
    </row>
    <row r="6" spans="1:5" ht="15" customHeight="1" x14ac:dyDescent="0.25">
      <c r="A6" s="2" t="s">
        <v>93</v>
      </c>
      <c r="B6" s="4">
        <v>2400</v>
      </c>
      <c r="C6" s="13" t="s">
        <v>142</v>
      </c>
      <c r="D6">
        <v>243</v>
      </c>
      <c r="E6">
        <v>190</v>
      </c>
    </row>
    <row r="7" spans="1:5" ht="15" customHeight="1" x14ac:dyDescent="0.25">
      <c r="A7" s="2" t="s">
        <v>64</v>
      </c>
      <c r="B7" s="4">
        <v>6100.5</v>
      </c>
      <c r="C7" s="13" t="s">
        <v>142</v>
      </c>
      <c r="D7">
        <v>292</v>
      </c>
      <c r="E7">
        <v>190</v>
      </c>
    </row>
    <row r="8" spans="1:5" ht="15" customHeight="1" x14ac:dyDescent="0.25">
      <c r="A8" s="2" t="s">
        <v>17</v>
      </c>
      <c r="B8" s="4">
        <v>38676.400000000001</v>
      </c>
      <c r="C8" s="13" t="s">
        <v>142</v>
      </c>
      <c r="D8">
        <v>345</v>
      </c>
      <c r="E8">
        <v>190</v>
      </c>
    </row>
    <row r="9" spans="1:5" ht="15" customHeight="1" x14ac:dyDescent="0.25">
      <c r="A9" s="2" t="s">
        <v>106</v>
      </c>
      <c r="B9" s="4">
        <v>1024.67</v>
      </c>
      <c r="C9" s="13" t="s">
        <v>142</v>
      </c>
      <c r="D9">
        <v>336</v>
      </c>
      <c r="E9">
        <v>190</v>
      </c>
    </row>
    <row r="10" spans="1:5" ht="15" customHeight="1" x14ac:dyDescent="0.25">
      <c r="A10" s="2" t="s">
        <v>70</v>
      </c>
      <c r="B10" s="5">
        <v>734.76</v>
      </c>
      <c r="C10" s="13" t="s">
        <v>142</v>
      </c>
      <c r="D10">
        <v>299</v>
      </c>
      <c r="E10">
        <v>190</v>
      </c>
    </row>
    <row r="11" spans="1:5" ht="15" customHeight="1" x14ac:dyDescent="0.25">
      <c r="A11" s="2" t="s">
        <v>90</v>
      </c>
      <c r="B11" s="4">
        <v>1200.45</v>
      </c>
      <c r="C11" s="13" t="s">
        <v>142</v>
      </c>
      <c r="D11">
        <v>319</v>
      </c>
      <c r="E11">
        <v>190</v>
      </c>
    </row>
    <row r="12" spans="1:5" ht="15" customHeight="1" x14ac:dyDescent="0.25">
      <c r="A12" s="2" t="s">
        <v>67</v>
      </c>
      <c r="B12" s="4">
        <v>1870.83</v>
      </c>
      <c r="C12" s="13" t="s">
        <v>142</v>
      </c>
      <c r="D12">
        <v>241</v>
      </c>
      <c r="E12">
        <v>190</v>
      </c>
    </row>
    <row r="13" spans="1:5" ht="15" customHeight="1" x14ac:dyDescent="0.25">
      <c r="A13" s="2" t="s">
        <v>92</v>
      </c>
      <c r="B13" s="4">
        <v>11717.4</v>
      </c>
      <c r="C13" s="14" t="s">
        <v>142</v>
      </c>
      <c r="D13">
        <v>270</v>
      </c>
      <c r="E13">
        <v>190</v>
      </c>
    </row>
    <row r="14" spans="1:5" ht="15" customHeight="1" x14ac:dyDescent="0.25">
      <c r="A14" s="2" t="s">
        <v>66</v>
      </c>
      <c r="B14" s="4">
        <v>4373.28</v>
      </c>
      <c r="C14" s="14" t="s">
        <v>142</v>
      </c>
      <c r="D14">
        <v>281</v>
      </c>
      <c r="E14">
        <v>190</v>
      </c>
    </row>
    <row r="15" spans="1:5" ht="15" customHeight="1" x14ac:dyDescent="0.25">
      <c r="A15" s="2" t="s">
        <v>22</v>
      </c>
      <c r="B15" s="4">
        <v>2249.31</v>
      </c>
      <c r="C15" s="14" t="s">
        <v>142</v>
      </c>
      <c r="D15">
        <v>338</v>
      </c>
      <c r="E15">
        <v>190</v>
      </c>
    </row>
    <row r="16" spans="1:5" ht="15" customHeight="1" x14ac:dyDescent="0.25">
      <c r="A16" s="2" t="s">
        <v>115</v>
      </c>
      <c r="B16" s="4">
        <v>34000</v>
      </c>
      <c r="C16" s="14" t="s">
        <v>142</v>
      </c>
      <c r="D16">
        <v>19</v>
      </c>
      <c r="E16">
        <v>190</v>
      </c>
    </row>
    <row r="17" spans="1:5" ht="15" customHeight="1" x14ac:dyDescent="0.25">
      <c r="A17" s="2" t="s">
        <v>69</v>
      </c>
      <c r="B17" s="4">
        <v>2138.5</v>
      </c>
      <c r="C17" s="14" t="s">
        <v>142</v>
      </c>
      <c r="D17">
        <v>77</v>
      </c>
      <c r="E17">
        <v>190</v>
      </c>
    </row>
    <row r="18" spans="1:5" ht="15" customHeight="1" x14ac:dyDescent="0.25">
      <c r="A18" s="2" t="s">
        <v>94</v>
      </c>
      <c r="B18" s="4">
        <v>9095.6299999999992</v>
      </c>
      <c r="C18" s="13" t="s">
        <v>139</v>
      </c>
      <c r="D18">
        <v>244</v>
      </c>
      <c r="E18">
        <v>160</v>
      </c>
    </row>
    <row r="19" spans="1:5" ht="15" customHeight="1" x14ac:dyDescent="0.25">
      <c r="A19" s="2" t="s">
        <v>104</v>
      </c>
      <c r="B19" s="4">
        <v>17128.5</v>
      </c>
      <c r="C19" s="14" t="s">
        <v>139</v>
      </c>
      <c r="D19">
        <v>364</v>
      </c>
      <c r="E19">
        <v>160</v>
      </c>
    </row>
    <row r="20" spans="1:5" ht="15" customHeight="1" x14ac:dyDescent="0.25">
      <c r="A20" s="2" t="s">
        <v>105</v>
      </c>
      <c r="B20" s="4">
        <v>2311.4</v>
      </c>
      <c r="C20" s="13" t="s">
        <v>139</v>
      </c>
      <c r="D20">
        <v>334</v>
      </c>
      <c r="E20">
        <v>160</v>
      </c>
    </row>
    <row r="21" spans="1:5" ht="15" customHeight="1" x14ac:dyDescent="0.25">
      <c r="A21" s="2" t="s">
        <v>73</v>
      </c>
      <c r="B21" s="4">
        <v>6286.7</v>
      </c>
      <c r="C21" s="13" t="s">
        <v>139</v>
      </c>
      <c r="D21">
        <v>317</v>
      </c>
      <c r="E21">
        <v>160</v>
      </c>
    </row>
    <row r="22" spans="1:5" ht="15" customHeight="1" x14ac:dyDescent="0.25">
      <c r="A22" s="2" t="s">
        <v>88</v>
      </c>
      <c r="B22" s="4">
        <v>6993</v>
      </c>
      <c r="C22" s="13" t="s">
        <v>139</v>
      </c>
      <c r="D22">
        <v>337</v>
      </c>
      <c r="E22">
        <v>160</v>
      </c>
    </row>
    <row r="23" spans="1:5" ht="15" customHeight="1" x14ac:dyDescent="0.25">
      <c r="A23" s="2" t="s">
        <v>89</v>
      </c>
      <c r="B23" s="4">
        <v>5524.6</v>
      </c>
      <c r="C23" s="13" t="s">
        <v>139</v>
      </c>
      <c r="D23">
        <v>358</v>
      </c>
      <c r="E23">
        <v>160</v>
      </c>
    </row>
    <row r="24" spans="1:5" ht="15" customHeight="1" x14ac:dyDescent="0.25">
      <c r="A24" s="2" t="s">
        <v>61</v>
      </c>
      <c r="B24" s="4">
        <v>3780.15</v>
      </c>
      <c r="C24" s="13" t="s">
        <v>139</v>
      </c>
      <c r="D24">
        <v>356</v>
      </c>
      <c r="E24">
        <v>160</v>
      </c>
    </row>
    <row r="25" spans="1:5" ht="15" customHeight="1" x14ac:dyDescent="0.25">
      <c r="A25" s="2" t="s">
        <v>13</v>
      </c>
      <c r="B25" s="4">
        <v>37621.15</v>
      </c>
      <c r="C25" s="13" t="s">
        <v>139</v>
      </c>
      <c r="D25">
        <v>290</v>
      </c>
      <c r="E25">
        <v>160</v>
      </c>
    </row>
    <row r="26" spans="1:5" ht="15" customHeight="1" x14ac:dyDescent="0.25">
      <c r="A26" s="2" t="s">
        <v>14</v>
      </c>
      <c r="B26" s="4">
        <v>2921.85</v>
      </c>
      <c r="C26" s="13" t="s">
        <v>139</v>
      </c>
      <c r="D26">
        <v>320</v>
      </c>
      <c r="E26">
        <v>160</v>
      </c>
    </row>
    <row r="27" spans="1:5" ht="15" customHeight="1" x14ac:dyDescent="0.25">
      <c r="A27" s="2" t="s">
        <v>15</v>
      </c>
      <c r="B27" s="4">
        <v>7992.61</v>
      </c>
      <c r="C27" s="13" t="s">
        <v>139</v>
      </c>
      <c r="D27">
        <v>322</v>
      </c>
      <c r="E27">
        <v>160</v>
      </c>
    </row>
    <row r="28" spans="1:5" ht="15" customHeight="1" x14ac:dyDescent="0.25">
      <c r="A28" s="2" t="s">
        <v>97</v>
      </c>
      <c r="B28" s="4">
        <v>34073.57</v>
      </c>
      <c r="C28" s="13" t="s">
        <v>141</v>
      </c>
      <c r="D28">
        <v>205</v>
      </c>
      <c r="E28">
        <v>5</v>
      </c>
    </row>
    <row r="29" spans="1:5" ht="15" customHeight="1" x14ac:dyDescent="0.25">
      <c r="A29" s="2" t="s">
        <v>100</v>
      </c>
      <c r="B29" s="4">
        <v>2835</v>
      </c>
      <c r="C29" s="14" t="s">
        <v>141</v>
      </c>
      <c r="D29">
        <v>207</v>
      </c>
      <c r="E29">
        <v>5</v>
      </c>
    </row>
    <row r="30" spans="1:5" ht="15" customHeight="1" x14ac:dyDescent="0.25">
      <c r="A30" s="2" t="s">
        <v>101</v>
      </c>
      <c r="B30" s="4">
        <v>9235.58</v>
      </c>
      <c r="C30" s="13" t="s">
        <v>141</v>
      </c>
      <c r="D30">
        <v>30</v>
      </c>
      <c r="E30">
        <v>5</v>
      </c>
    </row>
    <row r="31" spans="1:5" ht="15" customHeight="1" x14ac:dyDescent="0.25">
      <c r="A31" s="2" t="s">
        <v>103</v>
      </c>
      <c r="B31" s="4">
        <v>26761.86</v>
      </c>
      <c r="C31" s="13" t="s">
        <v>141</v>
      </c>
      <c r="D31">
        <v>7</v>
      </c>
      <c r="E31">
        <v>5</v>
      </c>
    </row>
    <row r="32" spans="1:5" ht="15" customHeight="1" x14ac:dyDescent="0.25">
      <c r="A32" s="2" t="s">
        <v>108</v>
      </c>
      <c r="B32" s="5">
        <v>937.13</v>
      </c>
      <c r="C32" s="13" t="s">
        <v>141</v>
      </c>
      <c r="D32">
        <v>302</v>
      </c>
      <c r="E32">
        <v>5</v>
      </c>
    </row>
    <row r="33" spans="1:5" ht="15" customHeight="1" x14ac:dyDescent="0.25">
      <c r="A33" s="2" t="s">
        <v>109</v>
      </c>
      <c r="B33" s="4">
        <v>3400</v>
      </c>
      <c r="C33" s="13" t="s">
        <v>141</v>
      </c>
      <c r="D33">
        <v>96</v>
      </c>
      <c r="E33">
        <v>5</v>
      </c>
    </row>
    <row r="34" spans="1:5" ht="15" customHeight="1" x14ac:dyDescent="0.25">
      <c r="A34" s="2" t="s">
        <v>110</v>
      </c>
      <c r="B34" s="4">
        <v>3264</v>
      </c>
      <c r="C34" s="13" t="s">
        <v>141</v>
      </c>
      <c r="D34">
        <v>305</v>
      </c>
      <c r="E34">
        <v>5</v>
      </c>
    </row>
    <row r="35" spans="1:5" ht="15" customHeight="1" x14ac:dyDescent="0.25">
      <c r="A35" s="2" t="s">
        <v>112</v>
      </c>
      <c r="B35" s="4">
        <v>6955.39</v>
      </c>
      <c r="C35" s="13" t="s">
        <v>141</v>
      </c>
      <c r="D35">
        <v>298</v>
      </c>
      <c r="E35">
        <v>5</v>
      </c>
    </row>
    <row r="36" spans="1:5" ht="15" customHeight="1" x14ac:dyDescent="0.25">
      <c r="A36" s="2" t="s">
        <v>113</v>
      </c>
      <c r="B36" s="5">
        <v>816</v>
      </c>
      <c r="C36" s="13" t="s">
        <v>141</v>
      </c>
      <c r="D36">
        <v>94</v>
      </c>
      <c r="E36">
        <v>5</v>
      </c>
    </row>
    <row r="37" spans="1:5" ht="15" customHeight="1" x14ac:dyDescent="0.25">
      <c r="A37" s="2" t="s">
        <v>121</v>
      </c>
      <c r="B37" s="4">
        <v>62382.559999999998</v>
      </c>
      <c r="C37" s="13" t="s">
        <v>141</v>
      </c>
      <c r="D37">
        <v>6</v>
      </c>
      <c r="E37">
        <v>5</v>
      </c>
    </row>
    <row r="38" spans="1:5" ht="15" customHeight="1" x14ac:dyDescent="0.25">
      <c r="A38" s="2" t="s">
        <v>71</v>
      </c>
      <c r="B38" s="4">
        <v>6124.74</v>
      </c>
      <c r="C38" s="13" t="s">
        <v>141</v>
      </c>
      <c r="D38">
        <v>306</v>
      </c>
      <c r="E38">
        <v>5</v>
      </c>
    </row>
    <row r="39" spans="1:5" ht="15" customHeight="1" x14ac:dyDescent="0.25">
      <c r="A39" s="2" t="s">
        <v>74</v>
      </c>
      <c r="B39" s="4">
        <v>8485.6</v>
      </c>
      <c r="C39" s="13" t="s">
        <v>141</v>
      </c>
      <c r="D39">
        <v>311</v>
      </c>
      <c r="E39">
        <v>5</v>
      </c>
    </row>
    <row r="40" spans="1:5" ht="15" customHeight="1" x14ac:dyDescent="0.25">
      <c r="A40" s="2" t="s">
        <v>75</v>
      </c>
      <c r="B40" s="5">
        <v>930.85</v>
      </c>
      <c r="C40" s="13" t="s">
        <v>141</v>
      </c>
      <c r="D40">
        <v>297</v>
      </c>
      <c r="E40">
        <v>5</v>
      </c>
    </row>
    <row r="41" spans="1:5" ht="15" customHeight="1" x14ac:dyDescent="0.25">
      <c r="A41" s="2" t="s">
        <v>79</v>
      </c>
      <c r="B41" s="4">
        <v>9940.7999999999993</v>
      </c>
      <c r="C41" s="13" t="s">
        <v>141</v>
      </c>
      <c r="D41">
        <v>286</v>
      </c>
      <c r="E41">
        <v>5</v>
      </c>
    </row>
    <row r="42" spans="1:5" ht="15" customHeight="1" x14ac:dyDescent="0.25">
      <c r="A42" s="2" t="s">
        <v>80</v>
      </c>
      <c r="B42" s="4">
        <v>4068</v>
      </c>
      <c r="C42" s="13" t="s">
        <v>141</v>
      </c>
      <c r="D42">
        <v>287</v>
      </c>
      <c r="E42">
        <v>5</v>
      </c>
    </row>
    <row r="43" spans="1:5" ht="15" customHeight="1" x14ac:dyDescent="0.25">
      <c r="A43" s="2" t="s">
        <v>82</v>
      </c>
      <c r="B43" s="4">
        <v>30903.29</v>
      </c>
      <c r="C43" s="13" t="s">
        <v>141</v>
      </c>
      <c r="D43">
        <v>341</v>
      </c>
      <c r="E43">
        <v>5</v>
      </c>
    </row>
    <row r="44" spans="1:5" ht="15" customHeight="1" x14ac:dyDescent="0.25">
      <c r="A44" s="2" t="s">
        <v>83</v>
      </c>
      <c r="B44" s="4">
        <v>5053.8500000000004</v>
      </c>
      <c r="C44" s="13" t="s">
        <v>141</v>
      </c>
      <c r="D44">
        <v>359</v>
      </c>
      <c r="E44">
        <v>5</v>
      </c>
    </row>
    <row r="45" spans="1:5" ht="15" customHeight="1" x14ac:dyDescent="0.25">
      <c r="A45" s="2" t="s">
        <v>91</v>
      </c>
      <c r="B45" s="5">
        <v>697.52</v>
      </c>
      <c r="C45" s="13" t="s">
        <v>141</v>
      </c>
      <c r="D45">
        <v>331</v>
      </c>
      <c r="E45">
        <v>5</v>
      </c>
    </row>
    <row r="46" spans="1:5" ht="15" customHeight="1" x14ac:dyDescent="0.25">
      <c r="A46" s="2" t="s">
        <v>56</v>
      </c>
      <c r="B46" s="4">
        <v>548399.24</v>
      </c>
      <c r="C46" s="14" t="s">
        <v>141</v>
      </c>
      <c r="D46">
        <v>4</v>
      </c>
      <c r="E46">
        <v>5</v>
      </c>
    </row>
    <row r="47" spans="1:5" ht="15" customHeight="1" x14ac:dyDescent="0.25">
      <c r="A47" s="2" t="s">
        <v>25</v>
      </c>
      <c r="B47" s="4">
        <v>8988.64</v>
      </c>
      <c r="C47" s="13" t="s">
        <v>141</v>
      </c>
      <c r="D47">
        <v>1</v>
      </c>
      <c r="E47">
        <v>5</v>
      </c>
    </row>
    <row r="48" spans="1:5" ht="15" customHeight="1" x14ac:dyDescent="0.25">
      <c r="A48" s="2" t="s">
        <v>26</v>
      </c>
      <c r="B48" s="4">
        <v>16424.150000000001</v>
      </c>
      <c r="C48" s="14" t="s">
        <v>141</v>
      </c>
      <c r="D48">
        <v>257</v>
      </c>
      <c r="E48">
        <v>5</v>
      </c>
    </row>
    <row r="49" spans="1:5" ht="15" customHeight="1" x14ac:dyDescent="0.25">
      <c r="A49" s="2" t="s">
        <v>27</v>
      </c>
      <c r="B49" s="4">
        <v>3335.06</v>
      </c>
      <c r="C49" s="13" t="s">
        <v>141</v>
      </c>
      <c r="D49">
        <v>26</v>
      </c>
      <c r="E49">
        <v>5</v>
      </c>
    </row>
    <row r="50" spans="1:5" ht="15" customHeight="1" x14ac:dyDescent="0.25">
      <c r="A50" s="2" t="s">
        <v>29</v>
      </c>
      <c r="B50" s="4">
        <v>6325.53</v>
      </c>
      <c r="C50" s="13" t="s">
        <v>141</v>
      </c>
      <c r="D50">
        <v>145</v>
      </c>
      <c r="E50">
        <v>5</v>
      </c>
    </row>
    <row r="51" spans="1:5" ht="15" customHeight="1" x14ac:dyDescent="0.25">
      <c r="A51" s="2" t="s">
        <v>30</v>
      </c>
      <c r="B51" s="4">
        <v>4309.3999999999996</v>
      </c>
      <c r="C51" s="13" t="s">
        <v>141</v>
      </c>
      <c r="D51">
        <v>74</v>
      </c>
      <c r="E51">
        <v>5</v>
      </c>
    </row>
    <row r="52" spans="1:5" ht="15" customHeight="1" x14ac:dyDescent="0.25">
      <c r="A52" s="2" t="s">
        <v>31</v>
      </c>
      <c r="B52" s="4">
        <v>9360.56</v>
      </c>
      <c r="C52" s="13" t="s">
        <v>141</v>
      </c>
      <c r="D52">
        <v>103</v>
      </c>
      <c r="E52">
        <v>5</v>
      </c>
    </row>
    <row r="53" spans="1:5" ht="15" customHeight="1" x14ac:dyDescent="0.25">
      <c r="A53" s="2" t="s">
        <v>23</v>
      </c>
      <c r="B53" s="4">
        <v>5615.04</v>
      </c>
      <c r="C53" s="13" t="s">
        <v>141</v>
      </c>
      <c r="D53">
        <v>361</v>
      </c>
      <c r="E53">
        <v>5</v>
      </c>
    </row>
    <row r="54" spans="1:5" ht="15" customHeight="1" x14ac:dyDescent="0.25">
      <c r="A54" s="2" t="s">
        <v>3</v>
      </c>
      <c r="B54" s="4">
        <v>1543.52</v>
      </c>
      <c r="C54" s="13" t="s">
        <v>141</v>
      </c>
      <c r="D54">
        <v>78</v>
      </c>
      <c r="E54">
        <v>5</v>
      </c>
    </row>
    <row r="55" spans="1:5" ht="15" customHeight="1" x14ac:dyDescent="0.25">
      <c r="A55" s="2" t="s">
        <v>4</v>
      </c>
      <c r="B55" s="4">
        <v>9367.5499999999993</v>
      </c>
      <c r="C55" s="13" t="s">
        <v>147</v>
      </c>
      <c r="D55">
        <v>238</v>
      </c>
      <c r="E55">
        <v>3</v>
      </c>
    </row>
    <row r="56" spans="1:5" ht="15" customHeight="1" x14ac:dyDescent="0.25">
      <c r="A56" s="2" t="s">
        <v>119</v>
      </c>
      <c r="B56" s="4">
        <v>20264.2</v>
      </c>
      <c r="C56" s="13" t="s">
        <v>146</v>
      </c>
      <c r="D56">
        <v>217</v>
      </c>
      <c r="E56">
        <v>158</v>
      </c>
    </row>
    <row r="57" spans="1:5" ht="15" customHeight="1" x14ac:dyDescent="0.25">
      <c r="A57" s="2" t="s">
        <v>57</v>
      </c>
      <c r="B57" s="4">
        <v>105280.05</v>
      </c>
      <c r="C57" s="13" t="s">
        <v>146</v>
      </c>
      <c r="D57">
        <v>264</v>
      </c>
      <c r="E57">
        <v>158</v>
      </c>
    </row>
    <row r="58" spans="1:5" ht="15" customHeight="1" x14ac:dyDescent="0.25">
      <c r="A58" s="2" t="s">
        <v>58</v>
      </c>
      <c r="B58" s="5">
        <v>409.5</v>
      </c>
      <c r="C58" s="13" t="s">
        <v>146</v>
      </c>
      <c r="D58">
        <v>175</v>
      </c>
      <c r="E58">
        <v>158</v>
      </c>
    </row>
    <row r="59" spans="1:5" ht="15" customHeight="1" x14ac:dyDescent="0.25">
      <c r="A59" s="2" t="s">
        <v>36</v>
      </c>
      <c r="B59" s="4">
        <v>4686.8100000000004</v>
      </c>
      <c r="C59" s="13" t="s">
        <v>146</v>
      </c>
      <c r="D59">
        <v>52</v>
      </c>
      <c r="E59">
        <v>158</v>
      </c>
    </row>
    <row r="60" spans="1:5" ht="15" customHeight="1" x14ac:dyDescent="0.25">
      <c r="A60" s="2" t="s">
        <v>41</v>
      </c>
      <c r="B60" s="4">
        <v>59620.65</v>
      </c>
      <c r="C60" s="13" t="s">
        <v>146</v>
      </c>
      <c r="D60">
        <v>91</v>
      </c>
      <c r="E60">
        <v>158</v>
      </c>
    </row>
    <row r="61" spans="1:5" ht="15" customHeight="1" x14ac:dyDescent="0.25">
      <c r="A61" s="2" t="s">
        <v>43</v>
      </c>
      <c r="B61" s="4">
        <v>2857.34</v>
      </c>
      <c r="C61" s="13" t="s">
        <v>146</v>
      </c>
      <c r="D61">
        <v>107</v>
      </c>
      <c r="E61">
        <v>158</v>
      </c>
    </row>
    <row r="62" spans="1:5" ht="15" customHeight="1" x14ac:dyDescent="0.25">
      <c r="A62" s="2" t="s">
        <v>5</v>
      </c>
      <c r="B62" s="4">
        <v>14151.75</v>
      </c>
      <c r="C62" s="13" t="s">
        <v>146</v>
      </c>
      <c r="D62">
        <v>3</v>
      </c>
      <c r="E62">
        <v>158</v>
      </c>
    </row>
    <row r="63" spans="1:5" ht="15" customHeight="1" x14ac:dyDescent="0.25">
      <c r="A63" s="2" t="s">
        <v>7</v>
      </c>
      <c r="B63" s="4">
        <v>75957.56</v>
      </c>
      <c r="C63" s="13" t="s">
        <v>146</v>
      </c>
      <c r="D63">
        <v>32</v>
      </c>
      <c r="E63">
        <v>158</v>
      </c>
    </row>
    <row r="64" spans="1:5" ht="15" customHeight="1" x14ac:dyDescent="0.25">
      <c r="A64" s="2" t="s">
        <v>9</v>
      </c>
      <c r="B64" s="4">
        <v>8154.25</v>
      </c>
      <c r="C64" s="14" t="s">
        <v>146</v>
      </c>
      <c r="D64">
        <v>269</v>
      </c>
      <c r="E64">
        <v>158</v>
      </c>
    </row>
    <row r="65" spans="1:5" ht="15" customHeight="1" x14ac:dyDescent="0.25">
      <c r="A65" s="2" t="s">
        <v>19</v>
      </c>
      <c r="B65" s="5">
        <v>677.25</v>
      </c>
      <c r="C65" s="14" t="s">
        <v>146</v>
      </c>
      <c r="D65">
        <v>347</v>
      </c>
      <c r="E65">
        <v>158</v>
      </c>
    </row>
    <row r="66" spans="1:5" ht="15" customHeight="1" x14ac:dyDescent="0.25">
      <c r="A66" s="2" t="s">
        <v>81</v>
      </c>
      <c r="B66" s="4">
        <v>8893.5</v>
      </c>
      <c r="C66" s="14" t="s">
        <v>143</v>
      </c>
      <c r="D66">
        <v>348</v>
      </c>
      <c r="E66">
        <v>175</v>
      </c>
    </row>
    <row r="67" spans="1:5" ht="15" customHeight="1" x14ac:dyDescent="0.25">
      <c r="A67" s="2" t="s">
        <v>62</v>
      </c>
      <c r="B67" s="4">
        <v>2244.25</v>
      </c>
      <c r="C67" s="14" t="s">
        <v>143</v>
      </c>
      <c r="D67">
        <v>363</v>
      </c>
      <c r="E67">
        <v>175</v>
      </c>
    </row>
    <row r="68" spans="1:5" ht="15" customHeight="1" x14ac:dyDescent="0.25">
      <c r="A68" s="2" t="s">
        <v>63</v>
      </c>
      <c r="B68" s="4">
        <v>22063</v>
      </c>
      <c r="C68" s="14" t="s">
        <v>143</v>
      </c>
      <c r="D68">
        <v>357</v>
      </c>
      <c r="E68">
        <v>175</v>
      </c>
    </row>
    <row r="69" spans="1:5" ht="15" customHeight="1" x14ac:dyDescent="0.25">
      <c r="A69" s="2" t="s">
        <v>99</v>
      </c>
      <c r="B69" s="4">
        <v>43309.24</v>
      </c>
      <c r="C69" s="13" t="s">
        <v>143</v>
      </c>
      <c r="D69">
        <v>242</v>
      </c>
      <c r="E69">
        <v>175</v>
      </c>
    </row>
    <row r="70" spans="1:5" ht="15" customHeight="1" x14ac:dyDescent="0.25">
      <c r="A70" s="2" t="s">
        <v>102</v>
      </c>
      <c r="B70" s="4">
        <v>27391.64</v>
      </c>
      <c r="C70" s="13" t="s">
        <v>143</v>
      </c>
      <c r="D70">
        <v>49</v>
      </c>
      <c r="E70">
        <v>175</v>
      </c>
    </row>
    <row r="71" spans="1:5" ht="15" customHeight="1" x14ac:dyDescent="0.25">
      <c r="A71" s="2" t="s">
        <v>118</v>
      </c>
      <c r="B71" s="4">
        <v>19542.66</v>
      </c>
      <c r="C71" s="13" t="s">
        <v>143</v>
      </c>
      <c r="D71">
        <v>349</v>
      </c>
      <c r="E71">
        <v>175</v>
      </c>
    </row>
    <row r="72" spans="1:5" ht="15" customHeight="1" x14ac:dyDescent="0.25">
      <c r="A72" s="2" t="s">
        <v>120</v>
      </c>
      <c r="B72" s="5">
        <v>728.45</v>
      </c>
      <c r="C72" s="13" t="s">
        <v>143</v>
      </c>
      <c r="D72">
        <v>251</v>
      </c>
      <c r="E72">
        <v>175</v>
      </c>
    </row>
    <row r="73" spans="1:5" ht="15" customHeight="1" x14ac:dyDescent="0.25">
      <c r="A73" s="2" t="s">
        <v>72</v>
      </c>
      <c r="B73" s="5">
        <v>918.5</v>
      </c>
      <c r="C73" s="14" t="s">
        <v>143</v>
      </c>
      <c r="D73">
        <v>315</v>
      </c>
      <c r="E73">
        <v>175</v>
      </c>
    </row>
    <row r="74" spans="1:5" ht="15" customHeight="1" x14ac:dyDescent="0.25">
      <c r="A74" s="2" t="s">
        <v>77</v>
      </c>
      <c r="B74" s="4">
        <v>12480</v>
      </c>
      <c r="C74" s="13" t="s">
        <v>143</v>
      </c>
      <c r="D74">
        <v>296</v>
      </c>
      <c r="E74">
        <v>175</v>
      </c>
    </row>
    <row r="75" spans="1:5" ht="15" customHeight="1" x14ac:dyDescent="0.25">
      <c r="A75" s="2" t="s">
        <v>42</v>
      </c>
      <c r="B75" s="5">
        <v>641.25</v>
      </c>
      <c r="C75" s="14" t="s">
        <v>143</v>
      </c>
      <c r="D75">
        <v>150</v>
      </c>
      <c r="E75">
        <v>175</v>
      </c>
    </row>
    <row r="76" spans="1:5" ht="15" customHeight="1" x14ac:dyDescent="0.25">
      <c r="A76" s="2" t="s">
        <v>48</v>
      </c>
      <c r="B76" s="4">
        <v>69421.59</v>
      </c>
      <c r="C76" s="13" t="s">
        <v>143</v>
      </c>
      <c r="D76">
        <v>20</v>
      </c>
      <c r="E76">
        <v>175</v>
      </c>
    </row>
    <row r="77" spans="1:5" ht="15" customHeight="1" x14ac:dyDescent="0.25">
      <c r="A77" s="2" t="s">
        <v>50</v>
      </c>
      <c r="B77" s="4">
        <v>39420.480000000003</v>
      </c>
      <c r="C77" s="13" t="s">
        <v>143</v>
      </c>
      <c r="D77">
        <v>83</v>
      </c>
      <c r="E77">
        <v>175</v>
      </c>
    </row>
    <row r="78" spans="1:5" ht="15" customHeight="1" x14ac:dyDescent="0.25">
      <c r="A78" s="2" t="s">
        <v>52</v>
      </c>
      <c r="B78" s="4">
        <v>4882.5</v>
      </c>
      <c r="C78" s="13" t="s">
        <v>143</v>
      </c>
      <c r="D78">
        <v>23</v>
      </c>
      <c r="E78">
        <v>175</v>
      </c>
    </row>
    <row r="79" spans="1:5" ht="15" customHeight="1" x14ac:dyDescent="0.25">
      <c r="A79" s="2" t="s">
        <v>53</v>
      </c>
      <c r="B79" s="4">
        <v>3584.58</v>
      </c>
      <c r="C79" s="13" t="s">
        <v>143</v>
      </c>
      <c r="D79">
        <v>123</v>
      </c>
      <c r="E79">
        <v>175</v>
      </c>
    </row>
    <row r="80" spans="1:5" ht="15" customHeight="1" x14ac:dyDescent="0.25">
      <c r="A80" s="2" t="s">
        <v>12</v>
      </c>
      <c r="B80" s="4">
        <v>14365.35</v>
      </c>
      <c r="C80" s="13" t="s">
        <v>143</v>
      </c>
      <c r="D80">
        <v>278</v>
      </c>
      <c r="E80">
        <v>175</v>
      </c>
    </row>
    <row r="81" spans="1:5" ht="15" customHeight="1" x14ac:dyDescent="0.25">
      <c r="A81" s="2" t="s">
        <v>20</v>
      </c>
      <c r="B81" s="4">
        <v>1143.44</v>
      </c>
      <c r="C81" s="13" t="s">
        <v>143</v>
      </c>
      <c r="D81">
        <v>140</v>
      </c>
      <c r="E81">
        <v>175</v>
      </c>
    </row>
    <row r="82" spans="1:5" ht="15" customHeight="1" x14ac:dyDescent="0.25">
      <c r="A82" s="2" t="s">
        <v>24</v>
      </c>
      <c r="B82" s="4">
        <v>12484.35</v>
      </c>
      <c r="C82" s="13" t="s">
        <v>143</v>
      </c>
      <c r="D82">
        <v>355</v>
      </c>
      <c r="E82">
        <v>175</v>
      </c>
    </row>
    <row r="83" spans="1:5" ht="15" customHeight="1" x14ac:dyDescent="0.25">
      <c r="A83" s="2" t="s">
        <v>2</v>
      </c>
      <c r="B83" s="4">
        <v>2309.58</v>
      </c>
      <c r="C83" s="13" t="s">
        <v>143</v>
      </c>
      <c r="D83">
        <v>67</v>
      </c>
      <c r="E83">
        <v>175</v>
      </c>
    </row>
    <row r="84" spans="1:5" ht="15" customHeight="1" x14ac:dyDescent="0.25">
      <c r="A84" s="2" t="s">
        <v>28</v>
      </c>
      <c r="B84" s="4">
        <v>23523.52</v>
      </c>
      <c r="C84" s="14" t="s">
        <v>140</v>
      </c>
      <c r="D84">
        <v>16</v>
      </c>
      <c r="E84">
        <v>9</v>
      </c>
    </row>
    <row r="85" spans="1:5" ht="15" customHeight="1" x14ac:dyDescent="0.25">
      <c r="A85" s="2" t="s">
        <v>95</v>
      </c>
      <c r="B85" s="4">
        <v>20605.91</v>
      </c>
      <c r="C85" s="13" t="s">
        <v>140</v>
      </c>
      <c r="D85">
        <v>153</v>
      </c>
      <c r="E85">
        <v>9</v>
      </c>
    </row>
    <row r="86" spans="1:5" ht="15" customHeight="1" x14ac:dyDescent="0.25">
      <c r="A86" s="2" t="s">
        <v>107</v>
      </c>
      <c r="B86" s="4">
        <v>1058.4000000000001</v>
      </c>
      <c r="C86" s="13" t="s">
        <v>140</v>
      </c>
      <c r="D86">
        <v>17</v>
      </c>
      <c r="E86">
        <v>9</v>
      </c>
    </row>
    <row r="87" spans="1:5" ht="15" customHeight="1" x14ac:dyDescent="0.25">
      <c r="A87" s="2" t="s">
        <v>87</v>
      </c>
      <c r="B87" s="4">
        <v>7700</v>
      </c>
      <c r="C87" s="13" t="s">
        <v>140</v>
      </c>
      <c r="D87">
        <v>332</v>
      </c>
      <c r="E87">
        <v>9</v>
      </c>
    </row>
    <row r="88" spans="1:5" ht="15" customHeight="1" x14ac:dyDescent="0.25">
      <c r="A88" s="2" t="s">
        <v>65</v>
      </c>
      <c r="B88" s="5">
        <v>899.95</v>
      </c>
      <c r="C88" s="13" t="s">
        <v>140</v>
      </c>
      <c r="D88">
        <v>31</v>
      </c>
      <c r="E88">
        <v>9</v>
      </c>
    </row>
    <row r="89" spans="1:5" ht="15" customHeight="1" x14ac:dyDescent="0.25">
      <c r="A89" s="2" t="s">
        <v>32</v>
      </c>
      <c r="B89" s="4">
        <v>7004.5</v>
      </c>
      <c r="C89" s="13" t="s">
        <v>140</v>
      </c>
      <c r="D89">
        <v>61</v>
      </c>
      <c r="E89">
        <v>9</v>
      </c>
    </row>
    <row r="90" spans="1:5" ht="15" customHeight="1" x14ac:dyDescent="0.25">
      <c r="A90" s="2" t="s">
        <v>33</v>
      </c>
      <c r="B90" s="4">
        <v>210315.74</v>
      </c>
      <c r="C90" s="13" t="s">
        <v>140</v>
      </c>
      <c r="D90">
        <v>22</v>
      </c>
      <c r="E90">
        <v>9</v>
      </c>
    </row>
    <row r="91" spans="1:5" ht="15" customHeight="1" x14ac:dyDescent="0.25">
      <c r="A91" s="2" t="s">
        <v>34</v>
      </c>
      <c r="B91" s="4">
        <v>25461.91</v>
      </c>
      <c r="C91" s="13" t="s">
        <v>140</v>
      </c>
      <c r="D91">
        <v>29</v>
      </c>
      <c r="E91">
        <v>9</v>
      </c>
    </row>
    <row r="92" spans="1:5" ht="15" customHeight="1" x14ac:dyDescent="0.25">
      <c r="A92" s="2" t="s">
        <v>11</v>
      </c>
      <c r="B92" s="4">
        <v>5521.32</v>
      </c>
      <c r="C92" s="13" t="s">
        <v>140</v>
      </c>
      <c r="D92">
        <v>277</v>
      </c>
      <c r="E92">
        <v>9</v>
      </c>
    </row>
    <row r="93" spans="1:5" ht="15" customHeight="1" x14ac:dyDescent="0.25">
      <c r="A93" s="2" t="s">
        <v>16</v>
      </c>
      <c r="B93" s="5">
        <v>618.9</v>
      </c>
      <c r="C93" s="14" t="s">
        <v>140</v>
      </c>
      <c r="D93">
        <v>39</v>
      </c>
      <c r="E93">
        <v>9</v>
      </c>
    </row>
    <row r="94" spans="1:5" ht="15" customHeight="1" x14ac:dyDescent="0.25">
      <c r="A94" s="2" t="s">
        <v>18</v>
      </c>
      <c r="B94" s="4">
        <v>5436</v>
      </c>
      <c r="C94" s="14" t="s">
        <v>140</v>
      </c>
      <c r="D94">
        <v>156</v>
      </c>
      <c r="E94">
        <v>9</v>
      </c>
    </row>
    <row r="95" spans="1:5" ht="15" customHeight="1" x14ac:dyDescent="0.25">
      <c r="A95" s="2" t="s">
        <v>38</v>
      </c>
      <c r="B95" s="4">
        <v>153392.59</v>
      </c>
      <c r="C95" s="14" t="s">
        <v>144</v>
      </c>
      <c r="D95">
        <v>10</v>
      </c>
      <c r="E95">
        <v>128</v>
      </c>
    </row>
    <row r="96" spans="1:5" ht="15" customHeight="1" x14ac:dyDescent="0.25">
      <c r="A96" s="2" t="s">
        <v>96</v>
      </c>
      <c r="B96" s="4">
        <v>59652.88</v>
      </c>
      <c r="C96" s="14" t="s">
        <v>144</v>
      </c>
      <c r="D96">
        <v>2</v>
      </c>
      <c r="E96">
        <v>128</v>
      </c>
    </row>
    <row r="97" spans="1:5" ht="15" customHeight="1" x14ac:dyDescent="0.25">
      <c r="A97" s="2" t="s">
        <v>111</v>
      </c>
      <c r="B97" s="4">
        <v>118781.58</v>
      </c>
      <c r="C97" s="13" t="s">
        <v>144</v>
      </c>
      <c r="D97">
        <v>25</v>
      </c>
      <c r="E97">
        <v>128</v>
      </c>
    </row>
    <row r="98" spans="1:5" ht="15" customHeight="1" x14ac:dyDescent="0.25">
      <c r="A98" s="2" t="s">
        <v>114</v>
      </c>
      <c r="B98" s="4">
        <v>25312.2</v>
      </c>
      <c r="C98" s="13" t="s">
        <v>144</v>
      </c>
      <c r="D98">
        <v>42</v>
      </c>
      <c r="E98">
        <v>128</v>
      </c>
    </row>
    <row r="99" spans="1:5" ht="15" customHeight="1" x14ac:dyDescent="0.25">
      <c r="A99" s="2" t="s">
        <v>68</v>
      </c>
      <c r="B99" s="4">
        <v>43398.47</v>
      </c>
      <c r="C99" s="13" t="s">
        <v>144</v>
      </c>
      <c r="D99">
        <v>15</v>
      </c>
      <c r="E99">
        <v>128</v>
      </c>
    </row>
    <row r="100" spans="1:5" ht="15" customHeight="1" x14ac:dyDescent="0.25">
      <c r="A100" s="2" t="s">
        <v>76</v>
      </c>
      <c r="B100" s="4">
        <v>1058.4000000000001</v>
      </c>
      <c r="C100" s="13" t="s">
        <v>144</v>
      </c>
      <c r="D100">
        <v>300</v>
      </c>
      <c r="E100">
        <v>128</v>
      </c>
    </row>
    <row r="101" spans="1:5" ht="15" customHeight="1" x14ac:dyDescent="0.25">
      <c r="A101" s="2" t="s">
        <v>78</v>
      </c>
      <c r="B101" s="4">
        <v>14829.54</v>
      </c>
      <c r="C101" s="13" t="s">
        <v>144</v>
      </c>
      <c r="D101">
        <v>284</v>
      </c>
      <c r="E101">
        <v>128</v>
      </c>
    </row>
    <row r="102" spans="1:5" ht="15" customHeight="1" x14ac:dyDescent="0.25">
      <c r="A102" s="2" t="s">
        <v>59</v>
      </c>
      <c r="B102" s="4">
        <v>2651.67</v>
      </c>
      <c r="C102" s="13" t="s">
        <v>144</v>
      </c>
      <c r="D102">
        <v>66</v>
      </c>
      <c r="E102">
        <v>128</v>
      </c>
    </row>
    <row r="103" spans="1:5" ht="15" customHeight="1" x14ac:dyDescent="0.25">
      <c r="A103" s="2" t="s">
        <v>60</v>
      </c>
      <c r="B103" s="4">
        <v>49444.639999999999</v>
      </c>
      <c r="C103" s="13" t="s">
        <v>144</v>
      </c>
      <c r="D103">
        <v>18</v>
      </c>
      <c r="E103">
        <v>128</v>
      </c>
    </row>
    <row r="104" spans="1:5" ht="15" customHeight="1" x14ac:dyDescent="0.25">
      <c r="A104" s="2" t="s">
        <v>37</v>
      </c>
      <c r="B104" s="4">
        <v>42018.98</v>
      </c>
      <c r="C104" s="13" t="s">
        <v>144</v>
      </c>
      <c r="D104">
        <v>5</v>
      </c>
      <c r="E104">
        <v>128</v>
      </c>
    </row>
    <row r="105" spans="1:5" ht="15" customHeight="1" x14ac:dyDescent="0.25">
      <c r="A105" s="2" t="s">
        <v>10</v>
      </c>
      <c r="B105" s="4">
        <v>43819.11</v>
      </c>
      <c r="C105" s="13" t="s">
        <v>144</v>
      </c>
      <c r="D105">
        <v>259</v>
      </c>
      <c r="E105">
        <v>128</v>
      </c>
    </row>
    <row r="106" spans="1:5" ht="15" customHeight="1" x14ac:dyDescent="0.25">
      <c r="A106" s="2" t="s">
        <v>84</v>
      </c>
      <c r="B106" s="5">
        <v>573.29999999999995</v>
      </c>
      <c r="C106" s="14" t="s">
        <v>145</v>
      </c>
      <c r="D106">
        <v>362</v>
      </c>
      <c r="E106">
        <v>172</v>
      </c>
    </row>
    <row r="107" spans="1:5" ht="15" customHeight="1" x14ac:dyDescent="0.25">
      <c r="A107" s="2" t="s">
        <v>117</v>
      </c>
      <c r="B107" s="4">
        <v>5571.54</v>
      </c>
      <c r="C107" s="13" t="s">
        <v>145</v>
      </c>
      <c r="D107">
        <v>84</v>
      </c>
      <c r="E107">
        <v>172</v>
      </c>
    </row>
    <row r="108" spans="1:5" ht="15" customHeight="1" x14ac:dyDescent="0.25">
      <c r="A108" s="2" t="s">
        <v>54</v>
      </c>
      <c r="B108" s="4">
        <v>5486.06</v>
      </c>
      <c r="C108" s="13" t="s">
        <v>145</v>
      </c>
      <c r="D108">
        <v>188</v>
      </c>
      <c r="E108">
        <v>172</v>
      </c>
    </row>
    <row r="109" spans="1:5" ht="15" customHeight="1" x14ac:dyDescent="0.25">
      <c r="A109" s="2" t="s">
        <v>55</v>
      </c>
      <c r="B109" s="4">
        <v>2973.75</v>
      </c>
      <c r="C109" s="13" t="s">
        <v>145</v>
      </c>
      <c r="D109">
        <v>154</v>
      </c>
      <c r="E109">
        <v>172</v>
      </c>
    </row>
    <row r="110" spans="1:5" ht="15" customHeight="1" x14ac:dyDescent="0.25">
      <c r="A110" s="2" t="s">
        <v>39</v>
      </c>
      <c r="B110" s="4">
        <v>1711.97</v>
      </c>
      <c r="C110" s="13" t="s">
        <v>145</v>
      </c>
      <c r="D110">
        <v>195</v>
      </c>
      <c r="E110">
        <v>172</v>
      </c>
    </row>
    <row r="111" spans="1:5" ht="15" customHeight="1" x14ac:dyDescent="0.25">
      <c r="A111" s="2" t="s">
        <v>40</v>
      </c>
      <c r="B111" s="4">
        <v>4193.67</v>
      </c>
      <c r="C111" s="13" t="s">
        <v>145</v>
      </c>
      <c r="D111">
        <v>203</v>
      </c>
      <c r="E111">
        <v>172</v>
      </c>
    </row>
    <row r="112" spans="1:5" ht="15" customHeight="1" x14ac:dyDescent="0.25">
      <c r="A112" s="2" t="s">
        <v>44</v>
      </c>
      <c r="B112" s="4">
        <v>57841.17</v>
      </c>
      <c r="C112" s="13" t="s">
        <v>145</v>
      </c>
      <c r="D112">
        <v>121</v>
      </c>
      <c r="E112">
        <v>172</v>
      </c>
    </row>
    <row r="113" spans="1:5" ht="15" customHeight="1" x14ac:dyDescent="0.25">
      <c r="A113" s="2" t="s">
        <v>45</v>
      </c>
      <c r="B113" s="4">
        <v>11918.27</v>
      </c>
      <c r="C113" s="13" t="s">
        <v>145</v>
      </c>
      <c r="D113">
        <v>81</v>
      </c>
      <c r="E113">
        <v>172</v>
      </c>
    </row>
    <row r="114" spans="1:5" ht="15" customHeight="1" x14ac:dyDescent="0.25">
      <c r="A114" s="2" t="s">
        <v>46</v>
      </c>
      <c r="B114" s="4">
        <v>13697.19</v>
      </c>
      <c r="C114" s="13" t="s">
        <v>145</v>
      </c>
      <c r="D114">
        <v>54</v>
      </c>
      <c r="E114">
        <v>172</v>
      </c>
    </row>
    <row r="115" spans="1:5" ht="15" customHeight="1" x14ac:dyDescent="0.25">
      <c r="A115" s="2" t="s">
        <v>47</v>
      </c>
      <c r="B115" s="4">
        <v>4014</v>
      </c>
      <c r="C115" s="13" t="s">
        <v>145</v>
      </c>
      <c r="D115">
        <v>220</v>
      </c>
      <c r="E115">
        <v>172</v>
      </c>
    </row>
    <row r="116" spans="1:5" ht="15" customHeight="1" x14ac:dyDescent="0.25">
      <c r="A116" s="2" t="s">
        <v>49</v>
      </c>
      <c r="B116" s="4">
        <v>13073.72</v>
      </c>
      <c r="C116" s="13" t="s">
        <v>145</v>
      </c>
      <c r="D116">
        <v>69</v>
      </c>
      <c r="E116">
        <v>172</v>
      </c>
    </row>
    <row r="117" spans="1:5" ht="15" customHeight="1" x14ac:dyDescent="0.25">
      <c r="A117" s="2" t="s">
        <v>51</v>
      </c>
      <c r="B117" s="4">
        <v>30789.99</v>
      </c>
      <c r="C117" s="13" t="s">
        <v>145</v>
      </c>
      <c r="D117">
        <v>38</v>
      </c>
      <c r="E117">
        <v>172</v>
      </c>
    </row>
    <row r="118" spans="1:5" ht="15" customHeight="1" x14ac:dyDescent="0.25">
      <c r="A118" s="2" t="s">
        <v>35</v>
      </c>
      <c r="B118" s="4">
        <v>1997.63</v>
      </c>
      <c r="C118" s="14" t="s">
        <v>145</v>
      </c>
      <c r="D118">
        <v>210</v>
      </c>
      <c r="E118">
        <v>172</v>
      </c>
    </row>
    <row r="119" spans="1:5" ht="15" customHeight="1" x14ac:dyDescent="0.25">
      <c r="A119" s="2" t="s">
        <v>6</v>
      </c>
      <c r="B119" s="4">
        <v>6523.13</v>
      </c>
      <c r="C119" s="14" t="s">
        <v>145</v>
      </c>
      <c r="D119">
        <v>184</v>
      </c>
      <c r="E119">
        <v>172</v>
      </c>
    </row>
    <row r="120" spans="1:5" ht="15" customHeight="1" x14ac:dyDescent="0.25">
      <c r="A120" s="2" t="s">
        <v>8</v>
      </c>
      <c r="B120" s="4">
        <v>12285.77</v>
      </c>
      <c r="C120" s="13" t="s">
        <v>145</v>
      </c>
      <c r="D120">
        <v>228</v>
      </c>
      <c r="E120">
        <v>172</v>
      </c>
    </row>
    <row r="121" spans="1:5" ht="15" customHeight="1" x14ac:dyDescent="0.25">
      <c r="A121" s="2" t="s">
        <v>21</v>
      </c>
      <c r="B121" s="4">
        <v>2433.06</v>
      </c>
      <c r="C121" s="14" t="s">
        <v>145</v>
      </c>
      <c r="D121">
        <v>354</v>
      </c>
      <c r="E121">
        <v>172</v>
      </c>
    </row>
  </sheetData>
  <autoFilter ref="A1:E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3.2" x14ac:dyDescent="0.25"/>
  <cols>
    <col min="1" max="1" width="21.44140625" bestFit="1" customWidth="1"/>
    <col min="2" max="2" width="22.109375" bestFit="1" customWidth="1"/>
  </cols>
  <sheetData>
    <row r="1" spans="1:2" x14ac:dyDescent="0.25">
      <c r="A1" s="15" t="s">
        <v>149</v>
      </c>
      <c r="B1" s="7" t="s">
        <v>151</v>
      </c>
    </row>
    <row r="2" spans="1:2" x14ac:dyDescent="0.25">
      <c r="A2" s="7" t="s">
        <v>142</v>
      </c>
      <c r="B2" s="7">
        <v>123785.02999999998</v>
      </c>
    </row>
    <row r="3" spans="1:2" x14ac:dyDescent="0.25">
      <c r="A3" s="7" t="s">
        <v>139</v>
      </c>
      <c r="B3" s="7">
        <v>99655.590000000011</v>
      </c>
    </row>
    <row r="4" spans="1:2" x14ac:dyDescent="0.25">
      <c r="A4" s="7" t="s">
        <v>141</v>
      </c>
      <c r="B4" s="7">
        <v>821166.88000000024</v>
      </c>
    </row>
    <row r="5" spans="1:2" x14ac:dyDescent="0.25">
      <c r="A5" s="7" t="s">
        <v>147</v>
      </c>
      <c r="B5" s="7">
        <v>9367.5499999999993</v>
      </c>
    </row>
    <row r="6" spans="1:2" x14ac:dyDescent="0.25">
      <c r="A6" s="7" t="s">
        <v>146</v>
      </c>
      <c r="B6" s="7">
        <v>292059.36</v>
      </c>
    </row>
    <row r="7" spans="1:2" x14ac:dyDescent="0.25">
      <c r="A7" s="7" t="s">
        <v>143</v>
      </c>
      <c r="B7" s="7">
        <v>285824.36</v>
      </c>
    </row>
    <row r="8" spans="1:2" x14ac:dyDescent="0.25">
      <c r="A8" s="7" t="s">
        <v>140</v>
      </c>
      <c r="B8" s="7">
        <v>308146.15000000002</v>
      </c>
    </row>
    <row r="9" spans="1:2" x14ac:dyDescent="0.25">
      <c r="A9" s="7" t="s">
        <v>144</v>
      </c>
      <c r="B9" s="7">
        <v>554360.05999999994</v>
      </c>
    </row>
    <row r="10" spans="1:2" x14ac:dyDescent="0.25">
      <c r="A10" s="7" t="s">
        <v>145</v>
      </c>
      <c r="B10" s="7">
        <v>175084.22</v>
      </c>
    </row>
    <row r="11" spans="1:2" x14ac:dyDescent="0.25">
      <c r="A11" s="7" t="s">
        <v>150</v>
      </c>
      <c r="B11" s="7">
        <v>2669449.2000000002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25" sqref="G25"/>
    </sheetView>
  </sheetViews>
  <sheetFormatPr defaultRowHeight="13.2" x14ac:dyDescent="0.25"/>
  <cols>
    <col min="1" max="1" width="32.6640625" bestFit="1" customWidth="1"/>
    <col min="2" max="2" width="11.6640625" bestFit="1" customWidth="1"/>
  </cols>
  <sheetData>
    <row r="1" spans="1:5" x14ac:dyDescent="0.25">
      <c r="A1" t="s">
        <v>122</v>
      </c>
    </row>
    <row r="2" spans="1:5" x14ac:dyDescent="0.25">
      <c r="A2" t="s">
        <v>136</v>
      </c>
      <c r="B2" s="8">
        <v>34983.9</v>
      </c>
    </row>
    <row r="3" spans="1:5" x14ac:dyDescent="0.25">
      <c r="A3" t="s">
        <v>123</v>
      </c>
      <c r="B3" s="8">
        <v>6156.22</v>
      </c>
    </row>
    <row r="4" spans="1:5" x14ac:dyDescent="0.25">
      <c r="A4" t="s">
        <v>124</v>
      </c>
      <c r="B4" s="8">
        <v>878.86</v>
      </c>
    </row>
    <row r="5" spans="1:5" s="9" customFormat="1" x14ac:dyDescent="0.25">
      <c r="A5" s="9" t="s">
        <v>125</v>
      </c>
      <c r="B5" s="10">
        <f>SUM(B2:B4)</f>
        <v>42018.98</v>
      </c>
    </row>
    <row r="8" spans="1:5" x14ac:dyDescent="0.25">
      <c r="A8" t="s">
        <v>126</v>
      </c>
      <c r="D8" t="s">
        <v>127</v>
      </c>
    </row>
    <row r="9" spans="1:5" x14ac:dyDescent="0.25">
      <c r="A9" t="s">
        <v>128</v>
      </c>
      <c r="B9" s="7">
        <v>21204.5</v>
      </c>
    </row>
    <row r="10" spans="1:5" x14ac:dyDescent="0.25">
      <c r="A10" s="11" t="s">
        <v>137</v>
      </c>
      <c r="B10" s="7">
        <v>-47324.25</v>
      </c>
      <c r="E10" s="7">
        <v>9450</v>
      </c>
    </row>
    <row r="11" spans="1:5" x14ac:dyDescent="0.25">
      <c r="A11" t="s">
        <v>129</v>
      </c>
      <c r="B11" s="7">
        <v>37690.14</v>
      </c>
    </row>
    <row r="12" spans="1:5" x14ac:dyDescent="0.25">
      <c r="A12" s="11" t="s">
        <v>138</v>
      </c>
      <c r="B12" s="7">
        <f>B9+B11-E10</f>
        <v>49444.639999999999</v>
      </c>
    </row>
    <row r="16" spans="1:5" x14ac:dyDescent="0.25">
      <c r="A16" t="s">
        <v>130</v>
      </c>
    </row>
    <row r="18" spans="1:2" x14ac:dyDescent="0.25">
      <c r="A18" t="s">
        <v>131</v>
      </c>
      <c r="B18" s="7">
        <v>871148.98</v>
      </c>
    </row>
    <row r="19" spans="1:2" x14ac:dyDescent="0.25">
      <c r="A19" t="s">
        <v>132</v>
      </c>
      <c r="B19" s="7">
        <v>-591743.24</v>
      </c>
    </row>
    <row r="20" spans="1:2" x14ac:dyDescent="0.25">
      <c r="A20" t="s">
        <v>133</v>
      </c>
      <c r="B20" s="7">
        <v>265637.95</v>
      </c>
    </row>
    <row r="21" spans="1:2" x14ac:dyDescent="0.25">
      <c r="A21" t="s">
        <v>134</v>
      </c>
      <c r="B21" s="7">
        <v>-485390.81</v>
      </c>
    </row>
    <row r="22" spans="1:2" x14ac:dyDescent="0.25">
      <c r="A22" t="s">
        <v>135</v>
      </c>
      <c r="B22" s="7">
        <f>SUM(B18:B21)</f>
        <v>59652.879999999946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COLLECTION REPORT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Admin</cp:lastModifiedBy>
  <dcterms:created xsi:type="dcterms:W3CDTF">2022-11-30T08:49:07Z</dcterms:created>
  <dcterms:modified xsi:type="dcterms:W3CDTF">2022-12-01T15:07:40Z</dcterms:modified>
</cp:coreProperties>
</file>